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4-6-1桃利民房屋建筑物" sheetId="1" r:id="rId1"/>
    <sheet name="太阳城小区" sheetId="2" r:id="rId2"/>
    <sheet name="万祥小区" sheetId="3" r:id="rId3"/>
    <sheet name="政馨小区" sheetId="4" r:id="rId4"/>
    <sheet name="王府花园" sheetId="5" r:id="rId5"/>
    <sheet name="御景苑" sheetId="6" r:id="rId6"/>
    <sheet name="众安家园" sheetId="7" r:id="rId7"/>
    <sheet name="蒙西" sheetId="8" r:id="rId8"/>
  </sheets>
  <definedNames>
    <definedName name="_xlnm._FilterDatabase" localSheetId="0" hidden="1">'4-6-1桃利民房屋建筑物'!$A$6:$M$49</definedName>
    <definedName name="_xlnm._FilterDatabase" localSheetId="1" hidden="1">太阳城小区!$A$9:$M$41</definedName>
    <definedName name="_xlnm._FilterDatabase" localSheetId="2" hidden="1">万祥小区!$A$6:$M$32</definedName>
    <definedName name="_xlnm._FilterDatabase" localSheetId="5" hidden="1">御景苑!$A$6:$M$6</definedName>
    <definedName name="_xlnm._FilterDatabase" localSheetId="3" hidden="1">政馨小区!$A$6:$M$29</definedName>
    <definedName name="_xlnm._FilterDatabase" localSheetId="6" hidden="1">众安家园!$A$6:$R$79</definedName>
  </definedNames>
  <calcPr calcId="144525"/>
</workbook>
</file>

<file path=xl/comments1.xml><?xml version="1.0" encoding="utf-8"?>
<comments xmlns="http://schemas.openxmlformats.org/spreadsheetml/2006/main">
  <authors>
    <author>chenjie</author>
  </authors>
  <commentList>
    <comment ref="C7" authorId="0">
      <text>
        <r>
          <rPr>
            <sz val="9"/>
            <rFont val="宋体"/>
            <charset val="134"/>
          </rPr>
          <t>chenjie:
填写房产证编号,无证不填</t>
        </r>
      </text>
    </comment>
    <comment ref="D7" authorId="0">
      <text>
        <r>
          <rPr>
            <sz val="9"/>
            <rFont val="宋体"/>
            <charset val="134"/>
          </rPr>
          <t>chenjie:
如：“砖混、钢混、框架、砖木、简易”等，各类型结构的定义参见填表说明。</t>
        </r>
      </text>
    </commen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  <comment ref="L7" authorId="0">
      <text>
        <r>
          <rPr>
            <sz val="9"/>
            <rFont val="宋体"/>
            <charset val="134"/>
          </rPr>
          <t>chenjie:
备注中须说明的事项：(1)对因改扩建已改变了原有建筑面积的；(2)在增加面积的同时，其相应价值未入帐的，注明未入帐部分的建筑面积。(3)盘盈资产及非正常状态下的房屋，如：“危房、已拆除、待报废”等(4)负数余额；(5)房屋管理部门确定为“违章建筑”的。</t>
        </r>
      </text>
    </comment>
    <comment ref="G8" authorId="0">
      <text>
        <r>
          <rPr>
            <sz val="9"/>
            <rFont val="宋体"/>
            <charset val="134"/>
          </rPr>
          <t>chenjie:
指竣工日期</t>
        </r>
      </text>
    </comment>
    <comment ref="H8" authorId="0">
      <text>
        <r>
          <rPr>
            <sz val="9"/>
            <rFont val="宋体"/>
            <charset val="134"/>
          </rPr>
          <t>chenjie:
m2或m3</t>
        </r>
      </text>
    </comment>
    <comment ref="G9" authorId="0">
      <text>
        <r>
          <rPr>
            <sz val="9"/>
            <rFont val="宋体"/>
            <charset val="134"/>
          </rPr>
          <t>chenjie:
指竣工日期</t>
        </r>
      </text>
    </comment>
    <comment ref="H9" authorId="0">
      <text>
        <r>
          <rPr>
            <sz val="9"/>
            <rFont val="宋体"/>
            <charset val="134"/>
          </rPr>
          <t>chenjie:
m2或m3</t>
        </r>
      </text>
    </comment>
    <comment ref="G10" authorId="0">
      <text>
        <r>
          <rPr>
            <sz val="9"/>
            <rFont val="宋体"/>
            <charset val="134"/>
          </rPr>
          <t>chenjie:
指竣工日期</t>
        </r>
      </text>
    </comment>
    <comment ref="H10" authorId="0">
      <text>
        <r>
          <rPr>
            <sz val="9"/>
            <rFont val="宋体"/>
            <charset val="134"/>
          </rPr>
          <t>chenjie:
m2或m3</t>
        </r>
      </text>
    </comment>
    <comment ref="G11" authorId="0">
      <text>
        <r>
          <rPr>
            <sz val="9"/>
            <rFont val="宋体"/>
            <charset val="134"/>
          </rPr>
          <t>chenjie:
指竣工日期</t>
        </r>
      </text>
    </comment>
    <comment ref="H11" authorId="0">
      <text>
        <r>
          <rPr>
            <sz val="9"/>
            <rFont val="宋体"/>
            <charset val="134"/>
          </rPr>
          <t>chenjie:
m2或m3</t>
        </r>
      </text>
    </comment>
    <comment ref="G12" authorId="0">
      <text>
        <r>
          <rPr>
            <sz val="9"/>
            <rFont val="宋体"/>
            <charset val="134"/>
          </rPr>
          <t>chenjie:
指竣工日期</t>
        </r>
      </text>
    </comment>
    <comment ref="H12" authorId="0">
      <text>
        <r>
          <rPr>
            <sz val="9"/>
            <rFont val="宋体"/>
            <charset val="134"/>
          </rPr>
          <t>chenjie:
m2或m3</t>
        </r>
      </text>
    </comment>
    <comment ref="G13" authorId="0">
      <text>
        <r>
          <rPr>
            <sz val="9"/>
            <rFont val="宋体"/>
            <charset val="134"/>
          </rPr>
          <t>chenjie:
指竣工日期</t>
        </r>
      </text>
    </comment>
    <comment ref="H13" authorId="0">
      <text>
        <r>
          <rPr>
            <sz val="9"/>
            <rFont val="宋体"/>
            <charset val="134"/>
          </rPr>
          <t>chenjie:
m2或m3</t>
        </r>
      </text>
    </comment>
    <comment ref="G14" authorId="0">
      <text>
        <r>
          <rPr>
            <sz val="9"/>
            <rFont val="宋体"/>
            <charset val="134"/>
          </rPr>
          <t>chenjie:
指竣工日期</t>
        </r>
      </text>
    </comment>
    <comment ref="H14" authorId="0">
      <text>
        <r>
          <rPr>
            <sz val="9"/>
            <rFont val="宋体"/>
            <charset val="134"/>
          </rPr>
          <t>chenjie:
m2或m3</t>
        </r>
      </text>
    </comment>
    <comment ref="G15" authorId="0">
      <text>
        <r>
          <rPr>
            <sz val="9"/>
            <rFont val="宋体"/>
            <charset val="134"/>
          </rPr>
          <t>chenjie:
指竣工日期</t>
        </r>
      </text>
    </comment>
    <comment ref="H15" authorId="0">
      <text>
        <r>
          <rPr>
            <sz val="9"/>
            <rFont val="宋体"/>
            <charset val="134"/>
          </rPr>
          <t>chenjie:
m2或m3</t>
        </r>
      </text>
    </comment>
    <comment ref="G16" authorId="0">
      <text>
        <r>
          <rPr>
            <sz val="9"/>
            <rFont val="宋体"/>
            <charset val="134"/>
          </rPr>
          <t>chenjie:
指竣工日期</t>
        </r>
      </text>
    </comment>
    <comment ref="H16" authorId="0">
      <text>
        <r>
          <rPr>
            <sz val="9"/>
            <rFont val="宋体"/>
            <charset val="134"/>
          </rPr>
          <t>chenjie:
m2或m3</t>
        </r>
      </text>
    </comment>
    <comment ref="G17" authorId="0">
      <text>
        <r>
          <rPr>
            <sz val="9"/>
            <rFont val="宋体"/>
            <charset val="134"/>
          </rPr>
          <t>chenjie:
指竣工日期</t>
        </r>
      </text>
    </comment>
    <comment ref="H17" authorId="0">
      <text>
        <r>
          <rPr>
            <sz val="9"/>
            <rFont val="宋体"/>
            <charset val="134"/>
          </rPr>
          <t>chenjie:
m2或m3</t>
        </r>
      </text>
    </comment>
    <comment ref="G18" authorId="0">
      <text>
        <r>
          <rPr>
            <sz val="9"/>
            <rFont val="宋体"/>
            <charset val="134"/>
          </rPr>
          <t>chenjie:
指竣工日期</t>
        </r>
      </text>
    </comment>
    <comment ref="H18" authorId="0">
      <text>
        <r>
          <rPr>
            <sz val="9"/>
            <rFont val="宋体"/>
            <charset val="134"/>
          </rPr>
          <t>chenjie:
m2或m3</t>
        </r>
      </text>
    </comment>
    <comment ref="G19" authorId="0">
      <text>
        <r>
          <rPr>
            <sz val="9"/>
            <rFont val="宋体"/>
            <charset val="134"/>
          </rPr>
          <t>chenjie:
指竣工日期</t>
        </r>
      </text>
    </comment>
    <comment ref="H19" authorId="0">
      <text>
        <r>
          <rPr>
            <sz val="9"/>
            <rFont val="宋体"/>
            <charset val="134"/>
          </rPr>
          <t>chenjie:
m2或m3</t>
        </r>
      </text>
    </comment>
    <comment ref="G20" authorId="0">
      <text>
        <r>
          <rPr>
            <sz val="9"/>
            <rFont val="宋体"/>
            <charset val="134"/>
          </rPr>
          <t>chenjie:
指竣工日期</t>
        </r>
      </text>
    </comment>
    <comment ref="H20" authorId="0">
      <text>
        <r>
          <rPr>
            <sz val="9"/>
            <rFont val="宋体"/>
            <charset val="134"/>
          </rPr>
          <t>chenjie:
m2或m3</t>
        </r>
      </text>
    </comment>
    <comment ref="G21" authorId="0">
      <text>
        <r>
          <rPr>
            <sz val="9"/>
            <rFont val="宋体"/>
            <charset val="134"/>
          </rPr>
          <t>chenjie:
指竣工日期</t>
        </r>
      </text>
    </comment>
    <comment ref="H21" authorId="0">
      <text>
        <r>
          <rPr>
            <sz val="9"/>
            <rFont val="宋体"/>
            <charset val="134"/>
          </rPr>
          <t>chenjie:
m2或m3</t>
        </r>
      </text>
    </comment>
    <comment ref="G22" authorId="0">
      <text>
        <r>
          <rPr>
            <sz val="9"/>
            <rFont val="宋体"/>
            <charset val="134"/>
          </rPr>
          <t>chenjie:
指竣工日期</t>
        </r>
      </text>
    </comment>
    <comment ref="H22" authorId="0">
      <text>
        <r>
          <rPr>
            <sz val="9"/>
            <rFont val="宋体"/>
            <charset val="134"/>
          </rPr>
          <t>chenjie:
m2或m3</t>
        </r>
      </text>
    </comment>
    <comment ref="G23" authorId="0">
      <text>
        <r>
          <rPr>
            <sz val="9"/>
            <rFont val="宋体"/>
            <charset val="134"/>
          </rPr>
          <t>chenjie:
指竣工日期</t>
        </r>
      </text>
    </comment>
    <comment ref="H23" authorId="0">
      <text>
        <r>
          <rPr>
            <sz val="9"/>
            <rFont val="宋体"/>
            <charset val="134"/>
          </rPr>
          <t>chenjie:
m2或m3</t>
        </r>
      </text>
    </comment>
    <comment ref="G24" authorId="0">
      <text>
        <r>
          <rPr>
            <sz val="9"/>
            <rFont val="宋体"/>
            <charset val="134"/>
          </rPr>
          <t>chenjie:
指竣工日期</t>
        </r>
      </text>
    </comment>
    <comment ref="H24" authorId="0">
      <text>
        <r>
          <rPr>
            <sz val="9"/>
            <rFont val="宋体"/>
            <charset val="134"/>
          </rPr>
          <t>chenjie:
m2或m3</t>
        </r>
      </text>
    </comment>
    <comment ref="G25" authorId="0">
      <text>
        <r>
          <rPr>
            <sz val="9"/>
            <rFont val="宋体"/>
            <charset val="134"/>
          </rPr>
          <t>chenjie:
指竣工日期</t>
        </r>
      </text>
    </comment>
    <comment ref="H25" authorId="0">
      <text>
        <r>
          <rPr>
            <sz val="9"/>
            <rFont val="宋体"/>
            <charset val="134"/>
          </rPr>
          <t>chenjie:
m2或m3</t>
        </r>
      </text>
    </comment>
    <comment ref="G26" authorId="0">
      <text>
        <r>
          <rPr>
            <sz val="9"/>
            <rFont val="宋体"/>
            <charset val="134"/>
          </rPr>
          <t>chenjie:
指竣工日期</t>
        </r>
      </text>
    </comment>
    <comment ref="H26" authorId="0">
      <text>
        <r>
          <rPr>
            <sz val="9"/>
            <rFont val="宋体"/>
            <charset val="134"/>
          </rPr>
          <t>chenjie:
m2或m3</t>
        </r>
      </text>
    </comment>
    <comment ref="G27" authorId="0">
      <text>
        <r>
          <rPr>
            <sz val="9"/>
            <rFont val="宋体"/>
            <charset val="134"/>
          </rPr>
          <t>chenjie:
指竣工日期</t>
        </r>
      </text>
    </comment>
    <comment ref="H27" authorId="0">
      <text>
        <r>
          <rPr>
            <sz val="9"/>
            <rFont val="宋体"/>
            <charset val="134"/>
          </rPr>
          <t>chenjie:
m2或m3</t>
        </r>
      </text>
    </comment>
    <comment ref="G28" authorId="0">
      <text>
        <r>
          <rPr>
            <sz val="9"/>
            <rFont val="宋体"/>
            <charset val="134"/>
          </rPr>
          <t>chenjie:
指竣工日期</t>
        </r>
      </text>
    </comment>
    <comment ref="H28" authorId="0">
      <text>
        <r>
          <rPr>
            <sz val="9"/>
            <rFont val="宋体"/>
            <charset val="134"/>
          </rPr>
          <t>chenjie:
m2或m3</t>
        </r>
      </text>
    </comment>
    <comment ref="G29" authorId="0">
      <text>
        <r>
          <rPr>
            <sz val="9"/>
            <rFont val="宋体"/>
            <charset val="134"/>
          </rPr>
          <t>chenjie:
指竣工日期</t>
        </r>
      </text>
    </comment>
    <comment ref="H29" authorId="0">
      <text>
        <r>
          <rPr>
            <sz val="9"/>
            <rFont val="宋体"/>
            <charset val="134"/>
          </rPr>
          <t>chenjie:
m2或m3</t>
        </r>
      </text>
    </comment>
    <comment ref="G30" authorId="0">
      <text>
        <r>
          <rPr>
            <sz val="9"/>
            <rFont val="宋体"/>
            <charset val="134"/>
          </rPr>
          <t>chenjie:
指竣工日期</t>
        </r>
      </text>
    </comment>
    <comment ref="H30" authorId="0">
      <text>
        <r>
          <rPr>
            <sz val="9"/>
            <rFont val="宋体"/>
            <charset val="134"/>
          </rPr>
          <t>chenjie:
m2或m3</t>
        </r>
      </text>
    </comment>
    <comment ref="G31" authorId="0">
      <text>
        <r>
          <rPr>
            <sz val="9"/>
            <rFont val="宋体"/>
            <charset val="134"/>
          </rPr>
          <t>chenjie:
指竣工日期</t>
        </r>
      </text>
    </comment>
    <comment ref="H31" authorId="0">
      <text>
        <r>
          <rPr>
            <sz val="9"/>
            <rFont val="宋体"/>
            <charset val="134"/>
          </rPr>
          <t>chenjie:
m2或m3</t>
        </r>
      </text>
    </comment>
    <comment ref="G32" authorId="0">
      <text>
        <r>
          <rPr>
            <sz val="9"/>
            <rFont val="宋体"/>
            <charset val="134"/>
          </rPr>
          <t>chenjie:
指竣工日期</t>
        </r>
      </text>
    </comment>
    <comment ref="H32" authorId="0">
      <text>
        <r>
          <rPr>
            <sz val="9"/>
            <rFont val="宋体"/>
            <charset val="134"/>
          </rPr>
          <t>chenjie:
m2或m3</t>
        </r>
      </text>
    </comment>
    <comment ref="G33" authorId="0">
      <text>
        <r>
          <rPr>
            <sz val="9"/>
            <rFont val="宋体"/>
            <charset val="134"/>
          </rPr>
          <t>chenjie:
指竣工日期</t>
        </r>
      </text>
    </comment>
    <comment ref="H33" authorId="0">
      <text>
        <r>
          <rPr>
            <sz val="9"/>
            <rFont val="宋体"/>
            <charset val="134"/>
          </rPr>
          <t>chenjie:
m2或m3</t>
        </r>
      </text>
    </comment>
    <comment ref="G34" authorId="0">
      <text>
        <r>
          <rPr>
            <sz val="9"/>
            <rFont val="宋体"/>
            <charset val="134"/>
          </rPr>
          <t>chenjie:
指竣工日期</t>
        </r>
      </text>
    </comment>
    <comment ref="H34" authorId="0">
      <text>
        <r>
          <rPr>
            <sz val="9"/>
            <rFont val="宋体"/>
            <charset val="134"/>
          </rPr>
          <t>chenjie:
m2或m3</t>
        </r>
      </text>
    </comment>
    <comment ref="G35" authorId="0">
      <text>
        <r>
          <rPr>
            <sz val="9"/>
            <rFont val="宋体"/>
            <charset val="134"/>
          </rPr>
          <t>chenjie:
指竣工日期</t>
        </r>
      </text>
    </comment>
    <comment ref="H35" authorId="0">
      <text>
        <r>
          <rPr>
            <sz val="9"/>
            <rFont val="宋体"/>
            <charset val="134"/>
          </rPr>
          <t>chenjie:
m2或m3</t>
        </r>
      </text>
    </comment>
    <comment ref="G36" authorId="0">
      <text>
        <r>
          <rPr>
            <sz val="9"/>
            <rFont val="宋体"/>
            <charset val="134"/>
          </rPr>
          <t>chenjie:
指竣工日期</t>
        </r>
      </text>
    </comment>
    <comment ref="H36" authorId="0">
      <text>
        <r>
          <rPr>
            <sz val="9"/>
            <rFont val="宋体"/>
            <charset val="134"/>
          </rPr>
          <t>chenjie:
m2或m3</t>
        </r>
      </text>
    </comment>
    <comment ref="G37" authorId="0">
      <text>
        <r>
          <rPr>
            <sz val="9"/>
            <rFont val="宋体"/>
            <charset val="134"/>
          </rPr>
          <t>chenjie:
指竣工日期</t>
        </r>
      </text>
    </comment>
    <comment ref="H37" authorId="0">
      <text>
        <r>
          <rPr>
            <sz val="9"/>
            <rFont val="宋体"/>
            <charset val="134"/>
          </rPr>
          <t>chenjie:
m2或m3</t>
        </r>
      </text>
    </comment>
    <comment ref="G38" authorId="0">
      <text>
        <r>
          <rPr>
            <sz val="9"/>
            <rFont val="宋体"/>
            <charset val="134"/>
          </rPr>
          <t>chenjie:
指竣工日期</t>
        </r>
      </text>
    </comment>
    <comment ref="H38" authorId="0">
      <text>
        <r>
          <rPr>
            <sz val="9"/>
            <rFont val="宋体"/>
            <charset val="134"/>
          </rPr>
          <t>chenjie:
m2或m3</t>
        </r>
      </text>
    </comment>
    <comment ref="G39" authorId="0">
      <text>
        <r>
          <rPr>
            <sz val="9"/>
            <rFont val="宋体"/>
            <charset val="134"/>
          </rPr>
          <t>chenjie:
指竣工日期</t>
        </r>
      </text>
    </comment>
    <comment ref="H39" authorId="0">
      <text>
        <r>
          <rPr>
            <sz val="9"/>
            <rFont val="宋体"/>
            <charset val="134"/>
          </rPr>
          <t>chenjie:
m2或m3</t>
        </r>
      </text>
    </comment>
    <comment ref="G40" authorId="0">
      <text>
        <r>
          <rPr>
            <sz val="9"/>
            <rFont val="宋体"/>
            <charset val="134"/>
          </rPr>
          <t>chenjie:
指竣工日期</t>
        </r>
      </text>
    </comment>
    <comment ref="H40" authorId="0">
      <text>
        <r>
          <rPr>
            <sz val="9"/>
            <rFont val="宋体"/>
            <charset val="134"/>
          </rPr>
          <t>chenjie:
m2或m3</t>
        </r>
      </text>
    </comment>
    <comment ref="G41" authorId="0">
      <text>
        <r>
          <rPr>
            <sz val="9"/>
            <rFont val="宋体"/>
            <charset val="134"/>
          </rPr>
          <t>chenjie:
指竣工日期</t>
        </r>
      </text>
    </comment>
    <comment ref="H41" authorId="0">
      <text>
        <r>
          <rPr>
            <sz val="9"/>
            <rFont val="宋体"/>
            <charset val="134"/>
          </rPr>
          <t>chenjie:
m2或m3</t>
        </r>
      </text>
    </comment>
    <comment ref="G42" authorId="0">
      <text>
        <r>
          <rPr>
            <sz val="9"/>
            <rFont val="宋体"/>
            <charset val="134"/>
          </rPr>
          <t>chenjie:
指竣工日期</t>
        </r>
      </text>
    </comment>
    <comment ref="H42" authorId="0">
      <text>
        <r>
          <rPr>
            <sz val="9"/>
            <rFont val="宋体"/>
            <charset val="134"/>
          </rPr>
          <t>chenjie:
m2或m3</t>
        </r>
      </text>
    </comment>
    <comment ref="G43" authorId="0">
      <text>
        <r>
          <rPr>
            <sz val="9"/>
            <rFont val="宋体"/>
            <charset val="134"/>
          </rPr>
          <t>chenjie:
指竣工日期</t>
        </r>
      </text>
    </comment>
    <comment ref="H43" authorId="0">
      <text>
        <r>
          <rPr>
            <sz val="9"/>
            <rFont val="宋体"/>
            <charset val="134"/>
          </rPr>
          <t>chenjie:
m2或m3</t>
        </r>
      </text>
    </comment>
    <comment ref="G44" authorId="0">
      <text>
        <r>
          <rPr>
            <sz val="9"/>
            <rFont val="宋体"/>
            <charset val="134"/>
          </rPr>
          <t>chenjie:
指竣工日期</t>
        </r>
      </text>
    </comment>
    <comment ref="H44" authorId="0">
      <text>
        <r>
          <rPr>
            <sz val="9"/>
            <rFont val="宋体"/>
            <charset val="134"/>
          </rPr>
          <t>chenjie:
m2或m3</t>
        </r>
      </text>
    </comment>
    <comment ref="G45" authorId="0">
      <text>
        <r>
          <rPr>
            <sz val="9"/>
            <rFont val="宋体"/>
            <charset val="134"/>
          </rPr>
          <t>chenjie:
指竣工日期</t>
        </r>
      </text>
    </comment>
    <comment ref="H45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2.xml><?xml version="1.0" encoding="utf-8"?>
<comments xmlns="http://schemas.openxmlformats.org/spreadsheetml/2006/main">
  <authors>
    <author>chenjie</author>
  </authors>
  <commentList>
    <comment ref="C10" authorId="0">
      <text>
        <r>
          <rPr>
            <sz val="9"/>
            <rFont val="宋体"/>
            <charset val="134"/>
          </rPr>
          <t>chenjie:
填写房产证编号,无证不填</t>
        </r>
      </text>
    </comment>
    <comment ref="D10" authorId="0">
      <text>
        <r>
          <rPr>
            <sz val="9"/>
            <rFont val="宋体"/>
            <charset val="134"/>
          </rPr>
          <t>chenjie:
如：“砖混、钢混、框架、砖木、简易”等，各类型结构的定义参见填表说明。</t>
        </r>
      </text>
    </comment>
    <comment ref="G10" authorId="0">
      <text>
        <r>
          <rPr>
            <sz val="9"/>
            <rFont val="宋体"/>
            <charset val="134"/>
          </rPr>
          <t>chenjie:
指竣工日期</t>
        </r>
      </text>
    </comment>
    <comment ref="H10" authorId="0">
      <text>
        <r>
          <rPr>
            <sz val="9"/>
            <rFont val="宋体"/>
            <charset val="134"/>
          </rPr>
          <t>chenjie:
m2或m3</t>
        </r>
      </text>
    </comment>
    <comment ref="I10" authorId="0">
      <text>
        <r>
          <rPr>
            <sz val="9"/>
            <rFont val="宋体"/>
            <charset val="134"/>
          </rPr>
          <t>chenjie:
(1)一般应填写房产证所填写的建筑面积值，如无房屋证，应填写工程概预算书上的面积值，否则就需要重新丈量；(2)对因改扩建已改变了原有建筑面积的，应以基准日实际建筑面积填报，但必须在备注中加以说明。注意：在增加面积的同时，应增加帐面原值及净值，如果增加面积的相应价值未入帐，应同时在备注中注明未入帐部分的建筑面积。</t>
        </r>
      </text>
    </comment>
    <comment ref="L10" authorId="0">
      <text>
        <r>
          <rPr>
            <sz val="9"/>
            <rFont val="宋体"/>
            <charset val="134"/>
          </rPr>
          <t>chenjie:
备注中须说明的事项：(1)对因改扩建已改变了原有建筑面积的；(2)在增加面积的同时，其相应价值未入帐的，注明未入帐部分的建筑面积。(3)盘盈资产及非正常状态下的房屋，如：“危房、已拆除、待报废”等(4)负数余额；(5)房屋管理部门确定为“违章建筑”的。</t>
        </r>
      </text>
    </comment>
    <comment ref="G11" authorId="0">
      <text>
        <r>
          <rPr>
            <sz val="9"/>
            <rFont val="宋体"/>
            <charset val="134"/>
          </rPr>
          <t>chenjie:
指竣工日期</t>
        </r>
      </text>
    </comment>
    <comment ref="H11" authorId="0">
      <text>
        <r>
          <rPr>
            <sz val="9"/>
            <rFont val="宋体"/>
            <charset val="134"/>
          </rPr>
          <t>chenjie:
m2或m3</t>
        </r>
      </text>
    </comment>
    <comment ref="G12" authorId="0">
      <text>
        <r>
          <rPr>
            <sz val="9"/>
            <rFont val="宋体"/>
            <charset val="134"/>
          </rPr>
          <t>chenjie:
指竣工日期</t>
        </r>
      </text>
    </comment>
    <comment ref="H12" authorId="0">
      <text>
        <r>
          <rPr>
            <sz val="9"/>
            <rFont val="宋体"/>
            <charset val="134"/>
          </rPr>
          <t>chenjie:
m2或m3</t>
        </r>
      </text>
    </comment>
    <comment ref="G13" authorId="0">
      <text>
        <r>
          <rPr>
            <sz val="9"/>
            <rFont val="宋体"/>
            <charset val="134"/>
          </rPr>
          <t>chenjie:
指竣工日期</t>
        </r>
      </text>
    </comment>
    <comment ref="H13" authorId="0">
      <text>
        <r>
          <rPr>
            <sz val="9"/>
            <rFont val="宋体"/>
            <charset val="134"/>
          </rPr>
          <t>chenjie:
m2或m3</t>
        </r>
      </text>
    </comment>
    <comment ref="G14" authorId="0">
      <text>
        <r>
          <rPr>
            <sz val="9"/>
            <rFont val="宋体"/>
            <charset val="134"/>
          </rPr>
          <t>chenjie:
指竣工日期</t>
        </r>
      </text>
    </comment>
    <comment ref="H14" authorId="0">
      <text>
        <r>
          <rPr>
            <sz val="9"/>
            <rFont val="宋体"/>
            <charset val="134"/>
          </rPr>
          <t>chenjie:
m2或m3</t>
        </r>
      </text>
    </comment>
    <comment ref="G15" authorId="0">
      <text>
        <r>
          <rPr>
            <sz val="9"/>
            <rFont val="宋体"/>
            <charset val="134"/>
          </rPr>
          <t>chenjie:
指竣工日期</t>
        </r>
      </text>
    </comment>
    <comment ref="H15" authorId="0">
      <text>
        <r>
          <rPr>
            <sz val="9"/>
            <rFont val="宋体"/>
            <charset val="134"/>
          </rPr>
          <t>chenjie:
m2或m3</t>
        </r>
      </text>
    </comment>
    <comment ref="G16" authorId="0">
      <text>
        <r>
          <rPr>
            <sz val="9"/>
            <rFont val="宋体"/>
            <charset val="134"/>
          </rPr>
          <t>chenjie:
指竣工日期</t>
        </r>
      </text>
    </comment>
    <comment ref="H16" authorId="0">
      <text>
        <r>
          <rPr>
            <sz val="9"/>
            <rFont val="宋体"/>
            <charset val="134"/>
          </rPr>
          <t>chenjie:
m2或m3</t>
        </r>
      </text>
    </comment>
    <comment ref="G17" authorId="0">
      <text>
        <r>
          <rPr>
            <sz val="9"/>
            <rFont val="宋体"/>
            <charset val="134"/>
          </rPr>
          <t>chenjie:
指竣工日期</t>
        </r>
      </text>
    </comment>
    <comment ref="H17" authorId="0">
      <text>
        <r>
          <rPr>
            <sz val="9"/>
            <rFont val="宋体"/>
            <charset val="134"/>
          </rPr>
          <t>chenjie:
m2或m3</t>
        </r>
      </text>
    </comment>
    <comment ref="G18" authorId="0">
      <text>
        <r>
          <rPr>
            <sz val="9"/>
            <rFont val="宋体"/>
            <charset val="134"/>
          </rPr>
          <t>chenjie:
指竣工日期</t>
        </r>
      </text>
    </comment>
    <comment ref="H18" authorId="0">
      <text>
        <r>
          <rPr>
            <sz val="9"/>
            <rFont val="宋体"/>
            <charset val="134"/>
          </rPr>
          <t>chenjie:
m2或m3</t>
        </r>
      </text>
    </comment>
    <comment ref="G19" authorId="0">
      <text>
        <r>
          <rPr>
            <sz val="9"/>
            <rFont val="宋体"/>
            <charset val="134"/>
          </rPr>
          <t>chenjie:
指竣工日期</t>
        </r>
      </text>
    </comment>
    <comment ref="H19" authorId="0">
      <text>
        <r>
          <rPr>
            <sz val="9"/>
            <rFont val="宋体"/>
            <charset val="134"/>
          </rPr>
          <t>chenjie:
m2或m3</t>
        </r>
      </text>
    </comment>
    <comment ref="G20" authorId="0">
      <text>
        <r>
          <rPr>
            <sz val="9"/>
            <rFont val="宋体"/>
            <charset val="134"/>
          </rPr>
          <t>chenjie:
指竣工日期</t>
        </r>
      </text>
    </comment>
    <comment ref="H20" authorId="0">
      <text>
        <r>
          <rPr>
            <sz val="9"/>
            <rFont val="宋体"/>
            <charset val="134"/>
          </rPr>
          <t>chenjie:
m2或m3</t>
        </r>
      </text>
    </comment>
    <comment ref="G21" authorId="0">
      <text>
        <r>
          <rPr>
            <sz val="9"/>
            <rFont val="宋体"/>
            <charset val="134"/>
          </rPr>
          <t>chenjie:
指竣工日期</t>
        </r>
      </text>
    </comment>
    <comment ref="H21" authorId="0">
      <text>
        <r>
          <rPr>
            <sz val="9"/>
            <rFont val="宋体"/>
            <charset val="134"/>
          </rPr>
          <t>chenjie:
m2或m3</t>
        </r>
      </text>
    </comment>
    <comment ref="G22" authorId="0">
      <text>
        <r>
          <rPr>
            <sz val="9"/>
            <rFont val="宋体"/>
            <charset val="134"/>
          </rPr>
          <t>chenjie:
指竣工日期</t>
        </r>
      </text>
    </comment>
    <comment ref="H22" authorId="0">
      <text>
        <r>
          <rPr>
            <sz val="9"/>
            <rFont val="宋体"/>
            <charset val="134"/>
          </rPr>
          <t>chenjie:
m2或m3</t>
        </r>
      </text>
    </comment>
    <comment ref="G23" authorId="0">
      <text>
        <r>
          <rPr>
            <sz val="9"/>
            <rFont val="宋体"/>
            <charset val="134"/>
          </rPr>
          <t>chenjie:
指竣工日期</t>
        </r>
      </text>
    </comment>
    <comment ref="H23" authorId="0">
      <text>
        <r>
          <rPr>
            <sz val="9"/>
            <rFont val="宋体"/>
            <charset val="134"/>
          </rPr>
          <t>chenjie:
m2或m3</t>
        </r>
      </text>
    </comment>
    <comment ref="G24" authorId="0">
      <text>
        <r>
          <rPr>
            <sz val="9"/>
            <rFont val="宋体"/>
            <charset val="134"/>
          </rPr>
          <t>chenjie:
指竣工日期</t>
        </r>
      </text>
    </comment>
    <comment ref="H24" authorId="0">
      <text>
        <r>
          <rPr>
            <sz val="9"/>
            <rFont val="宋体"/>
            <charset val="134"/>
          </rPr>
          <t>chenjie:
m2或m3</t>
        </r>
      </text>
    </comment>
    <comment ref="G25" authorId="0">
      <text>
        <r>
          <rPr>
            <sz val="9"/>
            <rFont val="宋体"/>
            <charset val="134"/>
          </rPr>
          <t>chenjie:
指竣工日期</t>
        </r>
      </text>
    </comment>
    <comment ref="H25" authorId="0">
      <text>
        <r>
          <rPr>
            <sz val="9"/>
            <rFont val="宋体"/>
            <charset val="134"/>
          </rPr>
          <t>chenjie:
m2或m3</t>
        </r>
      </text>
    </comment>
    <comment ref="G26" authorId="0">
      <text>
        <r>
          <rPr>
            <sz val="9"/>
            <rFont val="宋体"/>
            <charset val="134"/>
          </rPr>
          <t>chenjie:
指竣工日期</t>
        </r>
      </text>
    </comment>
    <comment ref="H26" authorId="0">
      <text>
        <r>
          <rPr>
            <sz val="9"/>
            <rFont val="宋体"/>
            <charset val="134"/>
          </rPr>
          <t>chenjie:
m2或m3</t>
        </r>
      </text>
    </comment>
    <comment ref="G27" authorId="0">
      <text>
        <r>
          <rPr>
            <sz val="9"/>
            <rFont val="宋体"/>
            <charset val="134"/>
          </rPr>
          <t>chenjie:
指竣工日期</t>
        </r>
      </text>
    </comment>
    <comment ref="H27" authorId="0">
      <text>
        <r>
          <rPr>
            <sz val="9"/>
            <rFont val="宋体"/>
            <charset val="134"/>
          </rPr>
          <t>chenjie:
m2或m3</t>
        </r>
      </text>
    </comment>
    <comment ref="G28" authorId="0">
      <text>
        <r>
          <rPr>
            <sz val="9"/>
            <rFont val="宋体"/>
            <charset val="134"/>
          </rPr>
          <t>chenjie:
指竣工日期</t>
        </r>
      </text>
    </comment>
    <comment ref="H28" authorId="0">
      <text>
        <r>
          <rPr>
            <sz val="9"/>
            <rFont val="宋体"/>
            <charset val="134"/>
          </rPr>
          <t>chenjie:
m2或m3</t>
        </r>
      </text>
    </comment>
    <comment ref="G29" authorId="0">
      <text>
        <r>
          <rPr>
            <sz val="9"/>
            <rFont val="宋体"/>
            <charset val="134"/>
          </rPr>
          <t>chenjie:
指竣工日期</t>
        </r>
      </text>
    </comment>
    <comment ref="H29" authorId="0">
      <text>
        <r>
          <rPr>
            <sz val="9"/>
            <rFont val="宋体"/>
            <charset val="134"/>
          </rPr>
          <t>chenjie:
m2或m3</t>
        </r>
      </text>
    </comment>
    <comment ref="G30" authorId="0">
      <text>
        <r>
          <rPr>
            <sz val="9"/>
            <rFont val="宋体"/>
            <charset val="134"/>
          </rPr>
          <t>chenjie:
指竣工日期</t>
        </r>
      </text>
    </comment>
    <comment ref="H30" authorId="0">
      <text>
        <r>
          <rPr>
            <sz val="9"/>
            <rFont val="宋体"/>
            <charset val="134"/>
          </rPr>
          <t>chenjie:
m2或m3</t>
        </r>
      </text>
    </comment>
    <comment ref="G31" authorId="0">
      <text>
        <r>
          <rPr>
            <sz val="9"/>
            <rFont val="宋体"/>
            <charset val="134"/>
          </rPr>
          <t>chenjie:
指竣工日期</t>
        </r>
      </text>
    </comment>
    <comment ref="H31" authorId="0">
      <text>
        <r>
          <rPr>
            <sz val="9"/>
            <rFont val="宋体"/>
            <charset val="134"/>
          </rPr>
          <t>chenjie:
m2或m3</t>
        </r>
      </text>
    </comment>
    <comment ref="G32" authorId="0">
      <text>
        <r>
          <rPr>
            <sz val="9"/>
            <rFont val="宋体"/>
            <charset val="134"/>
          </rPr>
          <t>chenjie:
指竣工日期</t>
        </r>
      </text>
    </comment>
    <comment ref="H32" authorId="0">
      <text>
        <r>
          <rPr>
            <sz val="9"/>
            <rFont val="宋体"/>
            <charset val="134"/>
          </rPr>
          <t>chenjie:
m2或m3</t>
        </r>
      </text>
    </comment>
    <comment ref="G33" authorId="0">
      <text>
        <r>
          <rPr>
            <sz val="9"/>
            <rFont val="宋体"/>
            <charset val="134"/>
          </rPr>
          <t>chenjie:
指竣工日期</t>
        </r>
      </text>
    </comment>
    <comment ref="H33" authorId="0">
      <text>
        <r>
          <rPr>
            <sz val="9"/>
            <rFont val="宋体"/>
            <charset val="134"/>
          </rPr>
          <t>chenjie:
m2或m3</t>
        </r>
      </text>
    </comment>
    <comment ref="G34" authorId="0">
      <text>
        <r>
          <rPr>
            <sz val="9"/>
            <rFont val="宋体"/>
            <charset val="134"/>
          </rPr>
          <t>chenjie:
指竣工日期</t>
        </r>
      </text>
    </comment>
    <comment ref="H34" authorId="0">
      <text>
        <r>
          <rPr>
            <sz val="9"/>
            <rFont val="宋体"/>
            <charset val="134"/>
          </rPr>
          <t>chenjie:
m2或m3</t>
        </r>
      </text>
    </comment>
    <comment ref="G35" authorId="0">
      <text>
        <r>
          <rPr>
            <sz val="9"/>
            <rFont val="宋体"/>
            <charset val="134"/>
          </rPr>
          <t>chenjie:
指竣工日期</t>
        </r>
      </text>
    </comment>
    <comment ref="H35" authorId="0">
      <text>
        <r>
          <rPr>
            <sz val="9"/>
            <rFont val="宋体"/>
            <charset val="134"/>
          </rPr>
          <t>chenjie:
m2或m3</t>
        </r>
      </text>
    </comment>
    <comment ref="G36" authorId="0">
      <text>
        <r>
          <rPr>
            <sz val="9"/>
            <rFont val="宋体"/>
            <charset val="134"/>
          </rPr>
          <t>chenjie:
指竣工日期</t>
        </r>
      </text>
    </comment>
    <comment ref="H36" authorId="0">
      <text>
        <r>
          <rPr>
            <sz val="9"/>
            <rFont val="宋体"/>
            <charset val="134"/>
          </rPr>
          <t>chenjie:
m2或m3</t>
        </r>
      </text>
    </comment>
    <comment ref="G37" authorId="0">
      <text>
        <r>
          <rPr>
            <sz val="9"/>
            <rFont val="宋体"/>
            <charset val="134"/>
          </rPr>
          <t>chenjie:
指竣工日期</t>
        </r>
      </text>
    </comment>
    <comment ref="H37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3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  <comment ref="G8" authorId="0">
      <text>
        <r>
          <rPr>
            <sz val="9"/>
            <rFont val="宋体"/>
            <charset val="134"/>
          </rPr>
          <t>chenjie:
指竣工日期</t>
        </r>
      </text>
    </comment>
    <comment ref="H8" authorId="0">
      <text>
        <r>
          <rPr>
            <sz val="9"/>
            <rFont val="宋体"/>
            <charset val="134"/>
          </rPr>
          <t>chenjie:
m2或m3</t>
        </r>
      </text>
    </comment>
    <comment ref="G9" authorId="0">
      <text>
        <r>
          <rPr>
            <sz val="9"/>
            <rFont val="宋体"/>
            <charset val="134"/>
          </rPr>
          <t>chenjie:
指竣工日期</t>
        </r>
      </text>
    </comment>
    <comment ref="H9" authorId="0">
      <text>
        <r>
          <rPr>
            <sz val="9"/>
            <rFont val="宋体"/>
            <charset val="134"/>
          </rPr>
          <t>chenjie:
m2或m3</t>
        </r>
      </text>
    </comment>
    <comment ref="G10" authorId="0">
      <text>
        <r>
          <rPr>
            <sz val="9"/>
            <rFont val="宋体"/>
            <charset val="134"/>
          </rPr>
          <t>chenjie:
指竣工日期</t>
        </r>
      </text>
    </comment>
    <comment ref="H10" authorId="0">
      <text>
        <r>
          <rPr>
            <sz val="9"/>
            <rFont val="宋体"/>
            <charset val="134"/>
          </rPr>
          <t>chenjie:
m2或m3</t>
        </r>
      </text>
    </comment>
    <comment ref="G11" authorId="0">
      <text>
        <r>
          <rPr>
            <sz val="9"/>
            <rFont val="宋体"/>
            <charset val="134"/>
          </rPr>
          <t>chenjie:
指竣工日期</t>
        </r>
      </text>
    </comment>
    <comment ref="H11" authorId="0">
      <text>
        <r>
          <rPr>
            <sz val="9"/>
            <rFont val="宋体"/>
            <charset val="134"/>
          </rPr>
          <t>chenjie:
m2或m3</t>
        </r>
      </text>
    </comment>
    <comment ref="G12" authorId="0">
      <text>
        <r>
          <rPr>
            <sz val="9"/>
            <rFont val="宋体"/>
            <charset val="134"/>
          </rPr>
          <t>chenjie:
指竣工日期</t>
        </r>
      </text>
    </comment>
    <comment ref="H12" authorId="0">
      <text>
        <r>
          <rPr>
            <sz val="9"/>
            <rFont val="宋体"/>
            <charset val="134"/>
          </rPr>
          <t>chenjie:
m2或m3</t>
        </r>
      </text>
    </comment>
    <comment ref="G13" authorId="0">
      <text>
        <r>
          <rPr>
            <sz val="9"/>
            <rFont val="宋体"/>
            <charset val="134"/>
          </rPr>
          <t>chenjie:
指竣工日期</t>
        </r>
      </text>
    </comment>
    <comment ref="H13" authorId="0">
      <text>
        <r>
          <rPr>
            <sz val="9"/>
            <rFont val="宋体"/>
            <charset val="134"/>
          </rPr>
          <t>chenjie:
m2或m3</t>
        </r>
      </text>
    </comment>
    <comment ref="G14" authorId="0">
      <text>
        <r>
          <rPr>
            <sz val="9"/>
            <rFont val="宋体"/>
            <charset val="134"/>
          </rPr>
          <t>chenjie:
指竣工日期</t>
        </r>
      </text>
    </comment>
    <comment ref="H14" authorId="0">
      <text>
        <r>
          <rPr>
            <sz val="9"/>
            <rFont val="宋体"/>
            <charset val="134"/>
          </rPr>
          <t>chenjie:
m2或m3</t>
        </r>
      </text>
    </comment>
    <comment ref="G15" authorId="0">
      <text>
        <r>
          <rPr>
            <sz val="9"/>
            <rFont val="宋体"/>
            <charset val="134"/>
          </rPr>
          <t>chenjie:
指竣工日期</t>
        </r>
      </text>
    </comment>
    <comment ref="H15" authorId="0">
      <text>
        <r>
          <rPr>
            <sz val="9"/>
            <rFont val="宋体"/>
            <charset val="134"/>
          </rPr>
          <t>chenjie:
m2或m3</t>
        </r>
      </text>
    </comment>
    <comment ref="G16" authorId="0">
      <text>
        <r>
          <rPr>
            <sz val="9"/>
            <rFont val="宋体"/>
            <charset val="134"/>
          </rPr>
          <t>chenjie:
指竣工日期</t>
        </r>
      </text>
    </comment>
    <comment ref="H16" authorId="0">
      <text>
        <r>
          <rPr>
            <sz val="9"/>
            <rFont val="宋体"/>
            <charset val="134"/>
          </rPr>
          <t>chenjie:
m2或m3</t>
        </r>
      </text>
    </comment>
    <comment ref="G17" authorId="0">
      <text>
        <r>
          <rPr>
            <sz val="9"/>
            <rFont val="宋体"/>
            <charset val="134"/>
          </rPr>
          <t>chenjie:
指竣工日期</t>
        </r>
      </text>
    </comment>
    <comment ref="H17" authorId="0">
      <text>
        <r>
          <rPr>
            <sz val="9"/>
            <rFont val="宋体"/>
            <charset val="134"/>
          </rPr>
          <t>chenjie:
m2或m3</t>
        </r>
      </text>
    </comment>
    <comment ref="G18" authorId="0">
      <text>
        <r>
          <rPr>
            <sz val="9"/>
            <rFont val="宋体"/>
            <charset val="134"/>
          </rPr>
          <t>chenjie:
指竣工日期</t>
        </r>
      </text>
    </comment>
    <comment ref="H18" authorId="0">
      <text>
        <r>
          <rPr>
            <sz val="9"/>
            <rFont val="宋体"/>
            <charset val="134"/>
          </rPr>
          <t>chenjie:
m2或m3</t>
        </r>
      </text>
    </comment>
    <comment ref="G19" authorId="0">
      <text>
        <r>
          <rPr>
            <sz val="9"/>
            <rFont val="宋体"/>
            <charset val="134"/>
          </rPr>
          <t>chenjie:
指竣工日期</t>
        </r>
      </text>
    </comment>
    <comment ref="H19" authorId="0">
      <text>
        <r>
          <rPr>
            <sz val="9"/>
            <rFont val="宋体"/>
            <charset val="134"/>
          </rPr>
          <t>chenjie:
m2或m3</t>
        </r>
      </text>
    </comment>
    <comment ref="G20" authorId="0">
      <text>
        <r>
          <rPr>
            <sz val="9"/>
            <rFont val="宋体"/>
            <charset val="134"/>
          </rPr>
          <t>chenjie:
指竣工日期</t>
        </r>
      </text>
    </comment>
    <comment ref="H20" authorId="0">
      <text>
        <r>
          <rPr>
            <sz val="9"/>
            <rFont val="宋体"/>
            <charset val="134"/>
          </rPr>
          <t>chenjie:
m2或m3</t>
        </r>
      </text>
    </comment>
    <comment ref="G21" authorId="0">
      <text>
        <r>
          <rPr>
            <sz val="9"/>
            <rFont val="宋体"/>
            <charset val="134"/>
          </rPr>
          <t>chenjie:
指竣工日期</t>
        </r>
      </text>
    </comment>
    <comment ref="G22" authorId="0">
      <text>
        <r>
          <rPr>
            <sz val="9"/>
            <rFont val="宋体"/>
            <charset val="134"/>
          </rPr>
          <t>chenjie:
指竣工日期</t>
        </r>
      </text>
    </comment>
    <comment ref="G23" authorId="0">
      <text>
        <r>
          <rPr>
            <sz val="9"/>
            <rFont val="宋体"/>
            <charset val="134"/>
          </rPr>
          <t>chenjie:
指竣工日期</t>
        </r>
      </text>
    </comment>
    <comment ref="G24" authorId="0">
      <text>
        <r>
          <rPr>
            <sz val="9"/>
            <rFont val="宋体"/>
            <charset val="134"/>
          </rPr>
          <t>chenjie:
指竣工日期</t>
        </r>
      </text>
    </comment>
    <comment ref="H24" authorId="0">
      <text>
        <r>
          <rPr>
            <sz val="9"/>
            <rFont val="宋体"/>
            <charset val="134"/>
          </rPr>
          <t>chenjie:
m2或m3</t>
        </r>
      </text>
    </comment>
    <comment ref="G25" authorId="0">
      <text>
        <r>
          <rPr>
            <sz val="9"/>
            <rFont val="宋体"/>
            <charset val="134"/>
          </rPr>
          <t>chenjie:
指竣工日期</t>
        </r>
      </text>
    </comment>
    <comment ref="H25" authorId="0">
      <text>
        <r>
          <rPr>
            <sz val="9"/>
            <rFont val="宋体"/>
            <charset val="134"/>
          </rPr>
          <t>chenjie:
m2或m3</t>
        </r>
      </text>
    </comment>
    <comment ref="G26" authorId="0">
      <text>
        <r>
          <rPr>
            <sz val="9"/>
            <rFont val="宋体"/>
            <charset val="134"/>
          </rPr>
          <t>chenjie:
指竣工日期</t>
        </r>
      </text>
    </comment>
    <comment ref="H26" authorId="0">
      <text>
        <r>
          <rPr>
            <sz val="9"/>
            <rFont val="宋体"/>
            <charset val="134"/>
          </rPr>
          <t>chenjie:
m2或m3</t>
        </r>
      </text>
    </comment>
    <comment ref="G27" authorId="0">
      <text>
        <r>
          <rPr>
            <sz val="9"/>
            <rFont val="宋体"/>
            <charset val="134"/>
          </rPr>
          <t>chenjie:
指竣工日期</t>
        </r>
      </text>
    </comment>
    <comment ref="H27" authorId="0">
      <text>
        <r>
          <rPr>
            <sz val="9"/>
            <rFont val="宋体"/>
            <charset val="134"/>
          </rPr>
          <t>chenjie:
m2或m3</t>
        </r>
      </text>
    </comment>
    <comment ref="G28" authorId="0">
      <text>
        <r>
          <rPr>
            <sz val="9"/>
            <rFont val="宋体"/>
            <charset val="134"/>
          </rPr>
          <t>chenjie:
指竣工日期</t>
        </r>
      </text>
    </comment>
    <comment ref="H28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4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  <comment ref="G8" authorId="0">
      <text>
        <r>
          <rPr>
            <sz val="9"/>
            <rFont val="宋体"/>
            <charset val="134"/>
          </rPr>
          <t>chenjie:
指竣工日期</t>
        </r>
      </text>
    </comment>
    <comment ref="H8" authorId="0">
      <text>
        <r>
          <rPr>
            <sz val="9"/>
            <rFont val="宋体"/>
            <charset val="134"/>
          </rPr>
          <t>chenjie:
m2或m3</t>
        </r>
      </text>
    </comment>
    <comment ref="G9" authorId="0">
      <text>
        <r>
          <rPr>
            <sz val="9"/>
            <rFont val="宋体"/>
            <charset val="134"/>
          </rPr>
          <t>chenjie:
指竣工日期</t>
        </r>
      </text>
    </comment>
    <comment ref="H9" authorId="0">
      <text>
        <r>
          <rPr>
            <sz val="9"/>
            <rFont val="宋体"/>
            <charset val="134"/>
          </rPr>
          <t>chenjie:
m2或m3</t>
        </r>
      </text>
    </comment>
    <comment ref="G10" authorId="0">
      <text>
        <r>
          <rPr>
            <sz val="9"/>
            <rFont val="宋体"/>
            <charset val="134"/>
          </rPr>
          <t>chenjie:
指竣工日期</t>
        </r>
      </text>
    </comment>
    <comment ref="H10" authorId="0">
      <text>
        <r>
          <rPr>
            <sz val="9"/>
            <rFont val="宋体"/>
            <charset val="134"/>
          </rPr>
          <t>chenjie:
m2或m3</t>
        </r>
      </text>
    </comment>
    <comment ref="G11" authorId="0">
      <text>
        <r>
          <rPr>
            <sz val="9"/>
            <rFont val="宋体"/>
            <charset val="134"/>
          </rPr>
          <t>chenjie:
指竣工日期</t>
        </r>
      </text>
    </comment>
    <comment ref="H11" authorId="0">
      <text>
        <r>
          <rPr>
            <sz val="9"/>
            <rFont val="宋体"/>
            <charset val="134"/>
          </rPr>
          <t>chenjie:
m2或m3</t>
        </r>
      </text>
    </comment>
    <comment ref="G12" authorId="0">
      <text>
        <r>
          <rPr>
            <sz val="9"/>
            <rFont val="宋体"/>
            <charset val="134"/>
          </rPr>
          <t>chenjie:
指竣工日期</t>
        </r>
      </text>
    </comment>
    <comment ref="H12" authorId="0">
      <text>
        <r>
          <rPr>
            <sz val="9"/>
            <rFont val="宋体"/>
            <charset val="134"/>
          </rPr>
          <t>chenjie:
m2或m3</t>
        </r>
      </text>
    </comment>
    <comment ref="G13" authorId="0">
      <text>
        <r>
          <rPr>
            <sz val="9"/>
            <rFont val="宋体"/>
            <charset val="134"/>
          </rPr>
          <t>chenjie:
指竣工日期</t>
        </r>
      </text>
    </comment>
    <comment ref="H13" authorId="0">
      <text>
        <r>
          <rPr>
            <sz val="9"/>
            <rFont val="宋体"/>
            <charset val="134"/>
          </rPr>
          <t>chenjie:
m2或m3</t>
        </r>
      </text>
    </comment>
    <comment ref="G14" authorId="0">
      <text>
        <r>
          <rPr>
            <sz val="9"/>
            <rFont val="宋体"/>
            <charset val="134"/>
          </rPr>
          <t>chenjie:
指竣工日期</t>
        </r>
      </text>
    </comment>
    <comment ref="H14" authorId="0">
      <text>
        <r>
          <rPr>
            <sz val="9"/>
            <rFont val="宋体"/>
            <charset val="134"/>
          </rPr>
          <t>chenjie:
m2或m3</t>
        </r>
      </text>
    </comment>
    <comment ref="G15" authorId="0">
      <text>
        <r>
          <rPr>
            <sz val="9"/>
            <rFont val="宋体"/>
            <charset val="134"/>
          </rPr>
          <t>chenjie:
指竣工日期</t>
        </r>
      </text>
    </comment>
    <comment ref="H15" authorId="0">
      <text>
        <r>
          <rPr>
            <sz val="9"/>
            <rFont val="宋体"/>
            <charset val="134"/>
          </rPr>
          <t>chenjie:
m2或m3</t>
        </r>
      </text>
    </comment>
    <comment ref="G16" authorId="0">
      <text>
        <r>
          <rPr>
            <sz val="9"/>
            <rFont val="宋体"/>
            <charset val="134"/>
          </rPr>
          <t>chenjie:
指竣工日期</t>
        </r>
      </text>
    </comment>
    <comment ref="H16" authorId="0">
      <text>
        <r>
          <rPr>
            <sz val="9"/>
            <rFont val="宋体"/>
            <charset val="134"/>
          </rPr>
          <t>chenjie:
m2或m3</t>
        </r>
      </text>
    </comment>
    <comment ref="G17" authorId="0">
      <text>
        <r>
          <rPr>
            <sz val="9"/>
            <rFont val="宋体"/>
            <charset val="134"/>
          </rPr>
          <t>chenjie:
指竣工日期</t>
        </r>
      </text>
    </comment>
    <comment ref="H17" authorId="0">
      <text>
        <r>
          <rPr>
            <sz val="9"/>
            <rFont val="宋体"/>
            <charset val="134"/>
          </rPr>
          <t>chenjie:
m2或m3</t>
        </r>
      </text>
    </comment>
    <comment ref="G18" authorId="0">
      <text>
        <r>
          <rPr>
            <sz val="9"/>
            <rFont val="宋体"/>
            <charset val="134"/>
          </rPr>
          <t>chenjie:
指竣工日期</t>
        </r>
      </text>
    </comment>
    <comment ref="H18" authorId="0">
      <text>
        <r>
          <rPr>
            <sz val="9"/>
            <rFont val="宋体"/>
            <charset val="134"/>
          </rPr>
          <t>chenjie:
m2或m3</t>
        </r>
      </text>
    </comment>
    <comment ref="G19" authorId="0">
      <text>
        <r>
          <rPr>
            <sz val="9"/>
            <rFont val="宋体"/>
            <charset val="134"/>
          </rPr>
          <t>chenjie:
指竣工日期</t>
        </r>
      </text>
    </comment>
    <comment ref="H19" authorId="0">
      <text>
        <r>
          <rPr>
            <sz val="9"/>
            <rFont val="宋体"/>
            <charset val="134"/>
          </rPr>
          <t>chenjie:
m2或m3</t>
        </r>
      </text>
    </comment>
    <comment ref="G20" authorId="0">
      <text>
        <r>
          <rPr>
            <sz val="9"/>
            <rFont val="宋体"/>
            <charset val="134"/>
          </rPr>
          <t>chenjie:
指竣工日期</t>
        </r>
      </text>
    </comment>
    <comment ref="H20" authorId="0">
      <text>
        <r>
          <rPr>
            <sz val="9"/>
            <rFont val="宋体"/>
            <charset val="134"/>
          </rPr>
          <t>chenjie:
m2或m3</t>
        </r>
      </text>
    </comment>
    <comment ref="G21" authorId="0">
      <text>
        <r>
          <rPr>
            <sz val="9"/>
            <rFont val="宋体"/>
            <charset val="134"/>
          </rPr>
          <t>chenjie:
指竣工日期</t>
        </r>
      </text>
    </comment>
    <comment ref="G22" authorId="0">
      <text>
        <r>
          <rPr>
            <sz val="9"/>
            <rFont val="宋体"/>
            <charset val="134"/>
          </rPr>
          <t>chenjie:
指竣工日期</t>
        </r>
      </text>
    </comment>
    <comment ref="G23" authorId="0">
      <text>
        <r>
          <rPr>
            <sz val="9"/>
            <rFont val="宋体"/>
            <charset val="134"/>
          </rPr>
          <t>chenjie:
指竣工日期</t>
        </r>
      </text>
    </comment>
    <comment ref="G24" authorId="0">
      <text>
        <r>
          <rPr>
            <sz val="9"/>
            <rFont val="宋体"/>
            <charset val="134"/>
          </rPr>
          <t>chenjie:
指竣工日期</t>
        </r>
      </text>
    </comment>
    <comment ref="H24" authorId="0">
      <text>
        <r>
          <rPr>
            <sz val="9"/>
            <rFont val="宋体"/>
            <charset val="134"/>
          </rPr>
          <t>chenjie:
m2或m3</t>
        </r>
      </text>
    </comment>
    <comment ref="G25" authorId="0">
      <text>
        <r>
          <rPr>
            <sz val="9"/>
            <rFont val="宋体"/>
            <charset val="134"/>
          </rPr>
          <t>chenjie:
指竣工日期</t>
        </r>
      </text>
    </comment>
    <comment ref="H25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5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  <comment ref="G8" authorId="0">
      <text>
        <r>
          <rPr>
            <sz val="9"/>
            <rFont val="宋体"/>
            <charset val="134"/>
          </rPr>
          <t>chenjie:
指竣工日期</t>
        </r>
      </text>
    </comment>
    <comment ref="H8" authorId="0">
      <text>
        <r>
          <rPr>
            <sz val="9"/>
            <rFont val="宋体"/>
            <charset val="134"/>
          </rPr>
          <t>chenjie:
m2或m3</t>
        </r>
      </text>
    </comment>
    <comment ref="G9" authorId="0">
      <text>
        <r>
          <rPr>
            <sz val="9"/>
            <rFont val="宋体"/>
            <charset val="134"/>
          </rPr>
          <t>chenjie:
指竣工日期</t>
        </r>
      </text>
    </comment>
    <comment ref="H9" authorId="0">
      <text>
        <r>
          <rPr>
            <sz val="9"/>
            <rFont val="宋体"/>
            <charset val="134"/>
          </rPr>
          <t>chenjie:
m2或m3</t>
        </r>
      </text>
    </comment>
    <comment ref="G10" authorId="0">
      <text>
        <r>
          <rPr>
            <sz val="9"/>
            <rFont val="宋体"/>
            <charset val="134"/>
          </rPr>
          <t>chenjie:
指竣工日期</t>
        </r>
      </text>
    </comment>
    <comment ref="H10" authorId="0">
      <text>
        <r>
          <rPr>
            <sz val="9"/>
            <rFont val="宋体"/>
            <charset val="134"/>
          </rPr>
          <t>chenjie:
m2或m3</t>
        </r>
      </text>
    </comment>
    <comment ref="G11" authorId="0">
      <text>
        <r>
          <rPr>
            <sz val="9"/>
            <rFont val="宋体"/>
            <charset val="134"/>
          </rPr>
          <t>chenjie:
指竣工日期</t>
        </r>
      </text>
    </comment>
    <comment ref="H11" authorId="0">
      <text>
        <r>
          <rPr>
            <sz val="9"/>
            <rFont val="宋体"/>
            <charset val="134"/>
          </rPr>
          <t>chenjie:
m2或m3</t>
        </r>
      </text>
    </comment>
    <comment ref="G12" authorId="0">
      <text>
        <r>
          <rPr>
            <sz val="9"/>
            <rFont val="宋体"/>
            <charset val="134"/>
          </rPr>
          <t>chenjie:
指竣工日期</t>
        </r>
      </text>
    </comment>
    <comment ref="H12" authorId="0">
      <text>
        <r>
          <rPr>
            <sz val="9"/>
            <rFont val="宋体"/>
            <charset val="134"/>
          </rPr>
          <t>chenjie:
m2或m3</t>
        </r>
      </text>
    </comment>
    <comment ref="G13" authorId="0">
      <text>
        <r>
          <rPr>
            <sz val="9"/>
            <rFont val="宋体"/>
            <charset val="134"/>
          </rPr>
          <t>chenjie:
指竣工日期</t>
        </r>
      </text>
    </comment>
    <comment ref="H13" authorId="0">
      <text>
        <r>
          <rPr>
            <sz val="9"/>
            <rFont val="宋体"/>
            <charset val="134"/>
          </rPr>
          <t>chenjie:
m2或m3</t>
        </r>
      </text>
    </comment>
    <comment ref="G14" authorId="0">
      <text>
        <r>
          <rPr>
            <sz val="9"/>
            <rFont val="宋体"/>
            <charset val="134"/>
          </rPr>
          <t>chenjie:
指竣工日期</t>
        </r>
      </text>
    </comment>
    <comment ref="H14" authorId="0">
      <text>
        <r>
          <rPr>
            <sz val="9"/>
            <rFont val="宋体"/>
            <charset val="134"/>
          </rPr>
          <t>chenjie:
m2或m3</t>
        </r>
      </text>
    </comment>
    <comment ref="G15" authorId="0">
      <text>
        <r>
          <rPr>
            <sz val="9"/>
            <rFont val="宋体"/>
            <charset val="134"/>
          </rPr>
          <t>chenjie:
指竣工日期</t>
        </r>
      </text>
    </comment>
    <comment ref="H15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6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  <comment ref="G8" authorId="0">
      <text>
        <r>
          <rPr>
            <sz val="9"/>
            <rFont val="宋体"/>
            <charset val="134"/>
          </rPr>
          <t>chenjie:
指竣工日期</t>
        </r>
      </text>
    </comment>
    <comment ref="H8" authorId="0">
      <text>
        <r>
          <rPr>
            <sz val="9"/>
            <rFont val="宋体"/>
            <charset val="134"/>
          </rPr>
          <t>chenjie:
m2或m3</t>
        </r>
      </text>
    </comment>
    <comment ref="G9" authorId="0">
      <text>
        <r>
          <rPr>
            <sz val="9"/>
            <rFont val="宋体"/>
            <charset val="134"/>
          </rPr>
          <t>chenjie:
指竣工日期</t>
        </r>
      </text>
    </comment>
    <comment ref="H9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7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comments8.xml><?xml version="1.0" encoding="utf-8"?>
<comments xmlns="http://schemas.openxmlformats.org/spreadsheetml/2006/main">
  <authors>
    <author>chenjie</author>
  </authors>
  <commentList>
    <comment ref="G7" authorId="0">
      <text>
        <r>
          <rPr>
            <sz val="9"/>
            <rFont val="宋体"/>
            <charset val="134"/>
          </rPr>
          <t>chenjie:
指竣工日期</t>
        </r>
      </text>
    </comment>
    <comment ref="H7" authorId="0">
      <text>
        <r>
          <rPr>
            <sz val="9"/>
            <rFont val="宋体"/>
            <charset val="134"/>
          </rPr>
          <t>chenjie:
m2或m3</t>
        </r>
      </text>
    </comment>
  </commentList>
</comments>
</file>

<file path=xl/sharedStrings.xml><?xml version="1.0" encoding="utf-8"?>
<sst xmlns="http://schemas.openxmlformats.org/spreadsheetml/2006/main" count="314">
  <si>
    <t>固定资产—房屋建筑物评估明细表</t>
  </si>
  <si>
    <t>评估基准日：2017年12月27日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</si>
  <si>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4-6-1</t>
    </r>
  </si>
  <si>
    <t>委托拍卖明细表</t>
  </si>
  <si>
    <t>序号</t>
  </si>
  <si>
    <t>门牌编号</t>
  </si>
  <si>
    <t>建筑物名称</t>
  </si>
  <si>
    <t>结构</t>
  </si>
  <si>
    <t>总层数</t>
  </si>
  <si>
    <t>所在层次</t>
  </si>
  <si>
    <t>建成
年月</t>
  </si>
  <si>
    <t>计量单位</t>
  </si>
  <si>
    <r>
      <rPr>
        <sz val="10"/>
        <rFont val="宋体"/>
        <charset val="134"/>
      </rPr>
      <t>建筑面积体积</t>
    </r>
    <r>
      <rPr>
        <sz val="10"/>
        <rFont val="Times New Roman"/>
        <charset val="134"/>
      </rPr>
      <t xml:space="preserve">           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</si>
  <si>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评估价值</t>
  </si>
  <si>
    <r>
      <rPr>
        <sz val="10"/>
        <rFont val="宋体"/>
        <charset val="134"/>
      </rPr>
      <t>评估单价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)</t>
    </r>
  </si>
  <si>
    <t>备注</t>
  </si>
  <si>
    <t>5-1-101</t>
  </si>
  <si>
    <t>桃利民路南，西大街西棚户区房地产</t>
  </si>
  <si>
    <t>混合结构</t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</si>
  <si>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</si>
  <si>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</si>
  <si>
    <t>住宅</t>
  </si>
  <si>
    <t>5-1-201</t>
  </si>
  <si>
    <t>5-1-401</t>
  </si>
  <si>
    <t>5-1-501</t>
  </si>
  <si>
    <t>5-1-102</t>
  </si>
  <si>
    <t>5-1-202</t>
  </si>
  <si>
    <t>5-1-302</t>
  </si>
  <si>
    <t>5-1-402</t>
  </si>
  <si>
    <t>5-1-502</t>
  </si>
  <si>
    <t>5-2-401</t>
  </si>
  <si>
    <t>5-2-402</t>
  </si>
  <si>
    <t>5-2-501</t>
  </si>
  <si>
    <t>5-2-502</t>
  </si>
  <si>
    <t>9-1-201</t>
  </si>
  <si>
    <t>9-1-301</t>
  </si>
  <si>
    <t>9-1-401</t>
  </si>
  <si>
    <t>9-1-501</t>
  </si>
  <si>
    <t>9-1-601</t>
  </si>
  <si>
    <t>9-1-202</t>
  </si>
  <si>
    <t>9-1-302</t>
  </si>
  <si>
    <t>9-1-402</t>
  </si>
  <si>
    <t>9-1-502</t>
  </si>
  <si>
    <t>9-1-602</t>
  </si>
  <si>
    <t>9-2-301</t>
  </si>
  <si>
    <t>9-2-401</t>
  </si>
  <si>
    <t>9-2-501</t>
  </si>
  <si>
    <t>9-2-601</t>
  </si>
  <si>
    <t>9-2-302</t>
  </si>
  <si>
    <t>9-2-402</t>
  </si>
  <si>
    <t>9-2-502</t>
  </si>
  <si>
    <t>9-2-602</t>
  </si>
  <si>
    <t>9-3-101</t>
  </si>
  <si>
    <t>9-3-301</t>
  </si>
  <si>
    <t>9-3-501</t>
  </si>
  <si>
    <t>9-3-601</t>
  </si>
  <si>
    <t>9-3-102</t>
  </si>
  <si>
    <t>9-3-402</t>
  </si>
  <si>
    <t>9-3-502</t>
  </si>
  <si>
    <t>9-3-602</t>
  </si>
  <si>
    <t>合     计</t>
  </si>
  <si>
    <t>1-1-501</t>
  </si>
  <si>
    <t>德嘉太阳城小区房地产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</si>
  <si>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</t>
    </r>
  </si>
  <si>
    <t>1-2-502</t>
  </si>
  <si>
    <t>2-1-501</t>
  </si>
  <si>
    <t>2-1-502</t>
  </si>
  <si>
    <t>2-2-501</t>
  </si>
  <si>
    <t>2-2-502</t>
  </si>
  <si>
    <t>3-1-502</t>
  </si>
  <si>
    <t>3-2-202</t>
  </si>
  <si>
    <t>3-2-501</t>
  </si>
  <si>
    <t>3-2-502</t>
  </si>
  <si>
    <t>3-3-501</t>
  </si>
  <si>
    <t>3-3-502</t>
  </si>
  <si>
    <t>15-1-502</t>
  </si>
  <si>
    <t>15-2-501</t>
  </si>
  <si>
    <t>15-2-502</t>
  </si>
  <si>
    <t>6-2-501</t>
  </si>
  <si>
    <t>6-2-502</t>
  </si>
  <si>
    <t>7-2-501</t>
  </si>
  <si>
    <t>7-2-502</t>
  </si>
  <si>
    <t>11-1-501</t>
  </si>
  <si>
    <t>12-2-502</t>
  </si>
  <si>
    <t>12-2-501</t>
  </si>
  <si>
    <t>13-1-503</t>
  </si>
  <si>
    <t>13-2-501</t>
  </si>
  <si>
    <t>1-2-603</t>
  </si>
  <si>
    <t>万祥小区房地产</t>
  </si>
  <si>
    <t>钢混结构</t>
  </si>
  <si>
    <t>1-2-604</t>
  </si>
  <si>
    <t>1-3-605</t>
  </si>
  <si>
    <t>2-1-201</t>
  </si>
  <si>
    <t>2-1-202</t>
  </si>
  <si>
    <t>2-1-301</t>
  </si>
  <si>
    <t>2-1-302</t>
  </si>
  <si>
    <t>2-1-601</t>
  </si>
  <si>
    <t>2-1-602</t>
  </si>
  <si>
    <t>2-1-701</t>
  </si>
  <si>
    <t>2-1-702</t>
  </si>
  <si>
    <t>2-2-703</t>
  </si>
  <si>
    <t>5-1-801</t>
  </si>
  <si>
    <t>电梯住宅</t>
  </si>
  <si>
    <t>5-1-902</t>
  </si>
  <si>
    <t>5-2-204</t>
  </si>
  <si>
    <t>5-2-303</t>
  </si>
  <si>
    <t>5-2-904</t>
  </si>
  <si>
    <t>5-3-306</t>
  </si>
  <si>
    <t>5-3-406</t>
  </si>
  <si>
    <t>5-3-805</t>
  </si>
  <si>
    <t>5-3-905</t>
  </si>
  <si>
    <r>
      <rPr>
        <sz val="10"/>
        <rFont val="宋体"/>
        <charset val="134"/>
      </rPr>
      <t>建筑面积体积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</si>
  <si>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1-1-601</t>
  </si>
  <si>
    <t>政馨苑小区（平安路北、木肯淖尔街西）</t>
  </si>
  <si>
    <t>㎡</t>
  </si>
  <si>
    <t>普通住宅</t>
  </si>
  <si>
    <t>1-1-602</t>
  </si>
  <si>
    <t>4-1-602</t>
  </si>
  <si>
    <t>4-2-601</t>
  </si>
  <si>
    <t>4-2-602</t>
  </si>
  <si>
    <t>10-1-601</t>
  </si>
  <si>
    <t>10-1-602</t>
  </si>
  <si>
    <t>10-2-602</t>
  </si>
  <si>
    <t>10-3-601</t>
  </si>
  <si>
    <t>11-3-501</t>
  </si>
  <si>
    <t>11-3-502</t>
  </si>
  <si>
    <t>2-5</t>
  </si>
  <si>
    <t>单层商业</t>
  </si>
  <si>
    <t>4-2</t>
  </si>
  <si>
    <t>1、2</t>
  </si>
  <si>
    <t>1-2连体商业一层面积为51.15平米，二层面积为56.1平米</t>
  </si>
  <si>
    <t>4-8</t>
  </si>
  <si>
    <r>
      <rPr>
        <sz val="10"/>
        <rFont val="宋体"/>
        <charset val="134"/>
      </rPr>
      <t>一层价格为</t>
    </r>
    <r>
      <rPr>
        <sz val="10"/>
        <rFont val="Times New Roman"/>
        <charset val="134"/>
      </rPr>
      <t>4459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平米，二层为</t>
    </r>
    <r>
      <rPr>
        <sz val="10"/>
        <rFont val="Times New Roman"/>
        <charset val="134"/>
      </rPr>
      <t>2675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平米</t>
    </r>
  </si>
  <si>
    <t>1-2连体商业一层面积为68.33平米，二层面积为160.55平米</t>
  </si>
  <si>
    <t>20#/地下室负一层</t>
  </si>
  <si>
    <t>王府花园小区</t>
  </si>
  <si>
    <t>钢筋混凝土</t>
  </si>
  <si>
    <t>空置地下储藏室</t>
  </si>
  <si>
    <t>31号楼 中-6-西</t>
  </si>
  <si>
    <t>空置住宅</t>
  </si>
  <si>
    <t>31号楼 西-6-西</t>
  </si>
  <si>
    <t>20号楼1-11-1</t>
  </si>
  <si>
    <t>20号楼1-11-2</t>
  </si>
  <si>
    <t>30、31号楼/北车库 30-9</t>
  </si>
  <si>
    <t>空置车库</t>
  </si>
  <si>
    <t>30、31号楼/北车库 30-11</t>
  </si>
  <si>
    <t>30、31号楼/北车库 30-4</t>
  </si>
  <si>
    <t>20#/商业（19套）</t>
  </si>
  <si>
    <t>商业</t>
  </si>
  <si>
    <t>电梯楼1号楼1-9-1</t>
  </si>
  <si>
    <t>御景苑（阿尔寨街西、平安路南）</t>
  </si>
  <si>
    <t>钢混</t>
  </si>
  <si>
    <t>电梯楼1号楼1-9-2</t>
  </si>
  <si>
    <t>电梯楼1号楼3-9-2</t>
  </si>
  <si>
    <t>西大街西、都斯图路北众安家园</t>
  </si>
  <si>
    <t>1-2-601</t>
  </si>
  <si>
    <t>1-2-602</t>
  </si>
  <si>
    <t>1-3-601</t>
  </si>
  <si>
    <t>1-3-602</t>
  </si>
  <si>
    <t>1-4-601</t>
  </si>
  <si>
    <t>2-2-601</t>
  </si>
  <si>
    <t>2-2-602</t>
  </si>
  <si>
    <t>4-1-601</t>
  </si>
  <si>
    <t>4-3-601</t>
  </si>
  <si>
    <t>4-3-602</t>
  </si>
  <si>
    <t>5-1-301</t>
  </si>
  <si>
    <t>5-1-601</t>
  </si>
  <si>
    <t>5-2-101</t>
  </si>
  <si>
    <t>5-2-102</t>
  </si>
  <si>
    <t>5-2-301</t>
  </si>
  <si>
    <t>5-2-302</t>
  </si>
  <si>
    <t>5-2-601</t>
  </si>
  <si>
    <t>5-2-602</t>
  </si>
  <si>
    <t>6-1-502</t>
  </si>
  <si>
    <t>6-1-601</t>
  </si>
  <si>
    <t>6-1-602</t>
  </si>
  <si>
    <t>6-2-601</t>
  </si>
  <si>
    <t>6-2-602</t>
  </si>
  <si>
    <t>6-3-401</t>
  </si>
  <si>
    <t>6-3-501</t>
  </si>
  <si>
    <t>6-3-502</t>
  </si>
  <si>
    <t>6-3-601</t>
  </si>
  <si>
    <t>6-3-602</t>
  </si>
  <si>
    <t>7-1-501</t>
  </si>
  <si>
    <t>7-1-601</t>
  </si>
  <si>
    <t>7-1-602</t>
  </si>
  <si>
    <t>7-2-401</t>
  </si>
  <si>
    <t>7-2-601</t>
  </si>
  <si>
    <t>7-2-602</t>
  </si>
  <si>
    <t>7-3-501</t>
  </si>
  <si>
    <t>7-3-601</t>
  </si>
  <si>
    <t>7-3-602</t>
  </si>
  <si>
    <t>8-1-501</t>
  </si>
  <si>
    <t>8-1-502</t>
  </si>
  <si>
    <t>8-1-601</t>
  </si>
  <si>
    <t>8-1-602</t>
  </si>
  <si>
    <t>8-2-501</t>
  </si>
  <si>
    <t>8-2-502</t>
  </si>
  <si>
    <t>8-2-601</t>
  </si>
  <si>
    <t>8-2-602</t>
  </si>
  <si>
    <t>8-3-501</t>
  </si>
  <si>
    <t>8-3-502</t>
  </si>
  <si>
    <t>8-3-601</t>
  </si>
  <si>
    <t>8-3-602</t>
  </si>
  <si>
    <t>西户</t>
  </si>
  <si>
    <t>蒙西镇新农村现代生活区碱柜村B16东单元</t>
  </si>
  <si>
    <t>共9层</t>
  </si>
  <si>
    <t>1层</t>
  </si>
  <si>
    <t>平方米</t>
  </si>
  <si>
    <t>2层</t>
  </si>
  <si>
    <t>东户</t>
  </si>
  <si>
    <t>3层</t>
  </si>
  <si>
    <t>5层</t>
  </si>
  <si>
    <t>6层</t>
  </si>
  <si>
    <t>7层</t>
  </si>
  <si>
    <t>8层</t>
  </si>
  <si>
    <t>9层</t>
  </si>
  <si>
    <t>蒙西镇新农村现代生活区碱柜村B16中单元</t>
  </si>
  <si>
    <t>4层</t>
  </si>
  <si>
    <t>蒙西镇新农村现代生活区碱柜村B16西单元</t>
  </si>
  <si>
    <t>蒙西镇新农村现代生活区碱柜村B17东单元</t>
  </si>
  <si>
    <t>蒙西镇新农村现代生活区碱柜村B17西单元</t>
  </si>
  <si>
    <t>蒙西镇新农村现代生活区碱柜村B18东单元</t>
  </si>
  <si>
    <t>蒙西镇新农村现代生活区碱柜村B18西单元</t>
  </si>
  <si>
    <t>蒙西镇新农村现代生活区碱柜村C1东单元</t>
  </si>
  <si>
    <t>蒙西镇新农村现代生活区碱柜村C1西单元</t>
  </si>
  <si>
    <t>蒙西镇新农村现代生活区碱柜村C1中单元</t>
  </si>
  <si>
    <t>蒙西镇新农村现代生活区碱柜村C2东单元</t>
  </si>
  <si>
    <t>蒙西镇新农村现代生活区碱柜村C2西单元</t>
  </si>
  <si>
    <t>蒙西镇新农村现代生活区碱柜村C2中单元</t>
  </si>
  <si>
    <t>蒙西镇新农村现代生活区碱柜村C3东单元</t>
  </si>
  <si>
    <t>蒙西镇新农村现代生活区碱柜村C3中单元</t>
  </si>
  <si>
    <t>蒙西镇新农村现代生活区碱柜村C5东单元</t>
  </si>
  <si>
    <t>蒙西镇新农村现代生活区碱柜村C5中单元</t>
  </si>
  <si>
    <t>蒙西镇新农村现代生活区碱柜村C5西单元</t>
  </si>
  <si>
    <t>蒙西镇新农村现代生活区碱柜村D1东单元</t>
  </si>
  <si>
    <t>共5层</t>
  </si>
  <si>
    <t>蒙西镇新农村现代生活区碱柜村D1西单元</t>
  </si>
  <si>
    <t>蒙西镇新农村现代生活区碱柜村D1中单元</t>
  </si>
  <si>
    <t>蒙西镇新农村现代生活区碱柜村D2东单元</t>
  </si>
  <si>
    <t>蒙西镇新农村现代生活区碱柜村D2西单元</t>
  </si>
  <si>
    <t>蒙西镇新农村现代生活区碱柜村D3东单元</t>
  </si>
  <si>
    <t>蒙西镇新农村现代生活区碱柜村D3西单元</t>
  </si>
  <si>
    <t>蒙西镇新农村现代生活区碱柜村D4东单元</t>
  </si>
  <si>
    <t>蒙西镇新农村现代生活区碱柜村D4西单元</t>
  </si>
  <si>
    <t>蒙西镇新农村现代生活区碱柜村D4中单元</t>
  </si>
  <si>
    <t>蒙西镇新农村现代生活区碱柜村D7东单元</t>
  </si>
  <si>
    <t>蒙西镇新农村现代生活区碱柜村D7西单元</t>
  </si>
  <si>
    <t>蒙西镇新农村现代生活区碱柜村D8东单元</t>
  </si>
  <si>
    <t>蒙西镇新农村现代生活区碱柜村D8西单元</t>
  </si>
  <si>
    <t>蒙西镇新农村现代生活区渠畔村A3东单元</t>
  </si>
  <si>
    <t>蒙西镇新农村现代生活区渠畔村A3西单元</t>
  </si>
  <si>
    <t>蒙西镇新农村现代生活区渠畔村A4东单元</t>
  </si>
  <si>
    <t>蒙西镇新农村现代生活区渠畔村A4西单元</t>
  </si>
  <si>
    <t>蒙西镇新农村现代生活区渠畔村A5东单元</t>
  </si>
  <si>
    <t>蒙西镇新农村现代生活区渠畔村A5西单元</t>
  </si>
  <si>
    <t>蒙西镇新农村现代生活区渠畔村A6东单元</t>
  </si>
  <si>
    <t>蒙西镇新农村现代生活区渠畔村A6西单元</t>
  </si>
  <si>
    <t>蒙西镇新农村现代生活区渠畔村A7西单元</t>
  </si>
  <si>
    <t>共7层</t>
  </si>
  <si>
    <t>蒙西镇新农村现代生活区渠畔村A8东单元</t>
  </si>
  <si>
    <t>蒙西镇新农村现代生活区渠畔村A8中单元</t>
  </si>
  <si>
    <t>蒙西镇新农村现代生活区渠畔村A8西单元</t>
  </si>
  <si>
    <t>蒙西镇新农村现代生活区渠畔村A9东单元</t>
  </si>
  <si>
    <t>蒙西镇新农村现代生活区渠畔村A9西单元</t>
  </si>
  <si>
    <t>蒙西镇新农村现代生活区渠畔村B1东单元</t>
  </si>
  <si>
    <t>蒙西镇新农村现代生活区渠畔村B1中单元</t>
  </si>
  <si>
    <t>蒙西镇新农村现代生活区渠畔村B1西单元</t>
  </si>
  <si>
    <t>蒙西镇新农村现代生活区渠畔村B5东单元</t>
  </si>
  <si>
    <t>蒙西镇新农村现代生活区渠畔村B5西单元</t>
  </si>
  <si>
    <t>蒙西镇新农村现代生活区渠畔村B9东单元</t>
  </si>
  <si>
    <t>蒙西镇新农村现代生活区渠畔村B9西单元</t>
  </si>
  <si>
    <t>蒙西镇新农村现代生活区渠畔村B10东单元</t>
  </si>
  <si>
    <t>蒙西镇新农村现代生活区渠畔村B10西单元</t>
  </si>
  <si>
    <t>蒙西镇新农村现代生活区渠畔村B13东单元</t>
  </si>
  <si>
    <t>蒙西镇新农村现代生活区渠畔村B13西单元</t>
  </si>
  <si>
    <t>蒙西镇新农村现代生活区渠畔村B15东单元</t>
  </si>
  <si>
    <t>蒙西镇新农村现代生活区新民村G7东单元</t>
  </si>
  <si>
    <t>蒙西镇新农村现代生活区新民村G7西单元</t>
  </si>
  <si>
    <t>蒙西镇新农村现代生活区新民村G10东单元</t>
  </si>
  <si>
    <t>蒙西镇新农村现代生活区新民村G10西单元</t>
  </si>
  <si>
    <t>蒙西镇新农村现代生活区新民村G1东单元</t>
  </si>
  <si>
    <t>蒙西镇新农村现代生活区新民村G1西单元</t>
  </si>
  <si>
    <t>蒙西镇新农村现代生活区新民村G2东单元</t>
  </si>
  <si>
    <t>蒙西镇新农村现代生活区新民村G5东单元</t>
  </si>
  <si>
    <t>蒙西镇新农村现代生活区新民村G5西单元</t>
  </si>
  <si>
    <t>蒙西镇新农村现代生活区新民村G11东单元</t>
  </si>
  <si>
    <t>蒙西镇新农村现代生活区新民村G11西单元</t>
  </si>
  <si>
    <t>蒙西镇新农村现代生活区新民村G6东单元</t>
  </si>
  <si>
    <t>蒙西镇新农村现代生活区新民村G6西单元</t>
  </si>
  <si>
    <t>蒙西镇新农村现代生活区新民村G14东单元</t>
  </si>
  <si>
    <t>蒙西镇新农村现代生活区新民村G14西单元</t>
  </si>
  <si>
    <t>蒙西镇新农村现代生活区新民村G15东单元</t>
  </si>
  <si>
    <t>蒙西镇新农村现代生活区新民村G15中单元</t>
  </si>
  <si>
    <t>蒙西镇新农村现代生活区新民村G15西单元</t>
  </si>
  <si>
    <t>蒙西镇新农村现代生活区羊场村E12东单元</t>
  </si>
  <si>
    <t>蒙西镇新农村现代生活区羊场村E12西单元</t>
  </si>
  <si>
    <t>蒙西镇新农村现代生活区羊场村F5东单元</t>
  </si>
  <si>
    <t>蒙西镇新农村现代生活区羊场村F5中单元</t>
  </si>
  <si>
    <t>蒙西镇新农村现代生活区羊场村F5西单元</t>
  </si>
  <si>
    <t>蒙西镇新农村现代生活区羊场村E10东单元</t>
  </si>
  <si>
    <t>蒙西镇新农村现代生活区羊场村E10西单元</t>
  </si>
  <si>
    <t>蒙西镇新农村现代生活区羊场村E11东单元</t>
  </si>
  <si>
    <t>蒙西镇新农村现代生活区羊场村E11西单元</t>
  </si>
  <si>
    <t>蒙西镇新农村现代生活区羊场村F1东单元</t>
  </si>
  <si>
    <t>蒙西镇新农村现代生活区羊场村F1西单元</t>
  </si>
  <si>
    <t>蒙西镇新农村现代生活区羊场村F9东单元</t>
  </si>
  <si>
    <t>蒙西镇新农村现代生活区羊场村F9西单元</t>
  </si>
  <si>
    <t>蒙西镇新农村现代生活区羊场村F10东单元</t>
  </si>
  <si>
    <t>蒙西镇新农村现代生活区羊场村F10西单元</t>
  </si>
  <si>
    <t>蒙西镇新农村现代生活区羊场村F13东单元</t>
  </si>
  <si>
    <t>蒙西镇新农村现代生活区羊场村F13西单元</t>
  </si>
  <si>
    <t>蒙西镇新农村现代生活区羊场村F14东单元</t>
  </si>
  <si>
    <t>蒙西镇新农村现代生活区羊场村F14西单元</t>
  </si>
</sst>
</file>

<file path=xl/styles.xml><?xml version="1.0" encoding="utf-8"?>
<styleSheet xmlns="http://schemas.openxmlformats.org/spreadsheetml/2006/main">
  <numFmts count="40">
    <numFmt numFmtId="176" formatCode="0.0_ "/>
    <numFmt numFmtId="177" formatCode="_-#,###.00,_-;\(#,###.00,\);_-\ \ &quot;-&quot;_-;_-@_-"/>
    <numFmt numFmtId="178" formatCode="mmm/yyyy;_-\ &quot;N/A&quot;_-;_-\ &quot;-&quot;_-"/>
    <numFmt numFmtId="179" formatCode="_-* #,##0_-;\-* #,##0_-;_-* &quot;-&quot;??_-;_-@_-"/>
    <numFmt numFmtId="180" formatCode="mm/dd/yy_)"/>
    <numFmt numFmtId="181" formatCode="#,##0\ &quot; &quot;;\(#,##0\)\ ;&quot;—&quot;&quot; &quot;&quot; &quot;&quot; &quot;&quot; &quot;"/>
    <numFmt numFmtId="182" formatCode="_-#,###,_-;\(#,###,\);_-\ \ &quot;-&quot;_-;_-@_-"/>
    <numFmt numFmtId="183" formatCode="_-#0&quot;.&quot;0,_-;\(#0&quot;.&quot;0,\);_-\ \ &quot;-&quot;_-;_-@_-"/>
    <numFmt numFmtId="184" formatCode="_-* #,##0.00&quot;￥&quot;_-;\-* #,##0.00&quot;￥&quot;_-;_-* &quot;-&quot;??&quot;￥&quot;_-;_-@_-"/>
    <numFmt numFmtId="185" formatCode="_(&quot;$&quot;* #,##0.00_);_(&quot;$&quot;* \(#,##0.00\);_(&quot;$&quot;* &quot;-&quot;??_);_(@_)"/>
    <numFmt numFmtId="186" formatCode="_(* #,##0_);_(* \(#,##0\);_(* &quot;-&quot;_);_(@_)"/>
    <numFmt numFmtId="187" formatCode="mmm\ dd\,\ yy"/>
    <numFmt numFmtId="188" formatCode="mmm/dd/yyyy;_-\ &quot;N/A&quot;_-;_-\ &quot;-&quot;_-"/>
    <numFmt numFmtId="189" formatCode="#,##0.00&quot;￥&quot;;\-#,##0.00&quot;￥&quot;"/>
    <numFmt numFmtId="190" formatCode="_-* #,##0.00_-;\-* #,##0.00_-;_-* &quot;-&quot;??_-;_-@_-"/>
    <numFmt numFmtId="191" formatCode="#,##0.00_ "/>
    <numFmt numFmtId="192" formatCode="yyyy&quot;年&quot;m&quot;月&quot;;@"/>
    <numFmt numFmtId="193" formatCode="_([$€-2]* #,##0.00_);_([$€-2]* \(#,##0.00\);_([$€-2]* &quot;-&quot;??_)"/>
    <numFmt numFmtId="194" formatCode="_-#,##0.00_-;\(#,##0.00\);_-\ \ &quot;-&quot;_-;_-@_-"/>
    <numFmt numFmtId="195" formatCode="0.0%"/>
    <numFmt numFmtId="196" formatCode="_(* #,##0.00_);_(* \(#,##0.00\);_(* &quot;-&quot;??_);_(@_)"/>
    <numFmt numFmtId="197" formatCode="&quot;\&quot;#,##0;[Red]&quot;\&quot;&quot;\&quot;&quot;\&quot;&quot;\&quot;&quot;\&quot;&quot;\&quot;&quot;\&quot;\-#,##0"/>
    <numFmt numFmtId="198" formatCode="0.00_ "/>
    <numFmt numFmtId="199" formatCode="&quot;$&quot;#,##0;\-&quot;$&quot;#,##0"/>
    <numFmt numFmtId="200" formatCode="_-#,##0%_-;\(#,##0%\);_-\ &quot;-&quot;_-"/>
    <numFmt numFmtId="201" formatCode="_-#0&quot;.&quot;0000_-;\(#0&quot;.&quot;0000\);_-\ \ &quot;-&quot;_-;_-@_-"/>
    <numFmt numFmtId="202" formatCode="#,##0.0"/>
    <numFmt numFmtId="41" formatCode="_ * #,##0_ ;_ * \-#,##0_ ;_ * &quot;-&quot;_ ;_ @_ "/>
    <numFmt numFmtId="203" formatCode="0.00_);[Red]\(0.00\)"/>
    <numFmt numFmtId="204" formatCode="_-* #,##0&quot;￥&quot;_-;\-* #,##0&quot;￥&quot;_-;_-* &quot;-&quot;&quot;￥&quot;_-;_-@_-"/>
    <numFmt numFmtId="205" formatCode="0_ "/>
    <numFmt numFmtId="206" formatCode="_-* #,##0_-;\-* #,##0_-;_-* &quot;-&quot;_-;_-@_-"/>
    <numFmt numFmtId="207" formatCode="0.000%"/>
    <numFmt numFmtId="208" formatCode="_(&quot;$&quot;* #,##0_);_(&quot;$&quot;* \(#,##0\);_(&quot;$&quot;* &quot;-&quot;_);_(@_)"/>
    <numFmt numFmtId="209" formatCode="_(&quot;$&quot;* #,##0_);_(&quot;$&quot;* \(#,##0\);_(&quot;$&quot;* &quot;-&quot;??_);_(@_)"/>
    <numFmt numFmtId="210" formatCode="_-#,##0_-;\(#,##0\);_-\ \ &quot;-&quot;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211" formatCode="_(&quot;$&quot;* #,##0.0_);_(&quot;$&quot;* \(#,##0.0\);_(&quot;$&quot;* &quot;-&quot;??_);_(@_)"/>
  </numFmts>
  <fonts count="77">
    <font>
      <sz val="12"/>
      <name val="Times New Roman"/>
      <charset val="134"/>
    </font>
    <font>
      <sz val="18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微软雅黑"/>
      <charset val="134"/>
    </font>
    <font>
      <sz val="18"/>
      <name val="Times New Roman"/>
      <charset val="134"/>
    </font>
    <font>
      <sz val="10"/>
      <color indexed="63"/>
      <name val="宋体"/>
      <charset val="134"/>
    </font>
    <font>
      <sz val="11"/>
      <name val="宋体"/>
      <charset val="134"/>
    </font>
    <font>
      <sz val="10"/>
      <color indexed="63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Courier"/>
      <charset val="134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b/>
      <sz val="12"/>
      <name val="MS Sans Serif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8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erif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name val="Helv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name val="Times New Roman"/>
      <charset val="134"/>
    </font>
    <font>
      <i/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2"/>
      <name val="Helv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u/>
      <sz val="11"/>
      <color rgb="FF800080"/>
      <name val="宋体"/>
      <charset val="0"/>
      <scheme val="minor"/>
    </font>
    <font>
      <sz val="7"/>
      <name val="Small Fonts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0"/>
      <color indexed="16"/>
      <name val="MS Serif"/>
      <charset val="134"/>
    </font>
    <font>
      <sz val="11"/>
      <color indexed="60"/>
      <name val="宋体"/>
      <charset val="134"/>
    </font>
    <font>
      <u val="singleAccounting"/>
      <vertAlign val="subscript"/>
      <sz val="10"/>
      <name val="Times New Roman"/>
      <charset val="134"/>
    </font>
    <font>
      <sz val="12"/>
      <name val="MS Sans Serif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name val="蹈框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name val="???"/>
      <charset val="134"/>
    </font>
    <font>
      <b/>
      <sz val="10"/>
      <name val="Helv"/>
      <charset val="134"/>
    </font>
    <font>
      <b/>
      <sz val="13"/>
      <color indexed="62"/>
      <name val="宋体"/>
      <charset val="134"/>
    </font>
    <font>
      <i/>
      <sz val="9"/>
      <name val="Times New Roman"/>
      <charset val="134"/>
    </font>
    <font>
      <sz val="10"/>
      <name val="Tms Rmn"/>
      <charset val="134"/>
    </font>
    <font>
      <sz val="10"/>
      <name val="MS Sans Serif"/>
      <charset val="134"/>
    </font>
    <font>
      <b/>
      <i/>
      <sz val="12"/>
      <name val="Times New Roman"/>
      <charset val="134"/>
    </font>
    <font>
      <sz val="11"/>
      <color indexed="10"/>
      <name val="宋体"/>
      <charset val="134"/>
    </font>
    <font>
      <b/>
      <sz val="14"/>
      <color indexed="9"/>
      <name val="Times New Roman"/>
      <charset val="134"/>
    </font>
    <font>
      <sz val="11"/>
      <color indexed="62"/>
      <name val="宋体"/>
      <charset val="134"/>
    </font>
    <font>
      <b/>
      <sz val="8"/>
      <color indexed="8"/>
      <name val="Helv"/>
      <charset val="134"/>
    </font>
    <font>
      <b/>
      <sz val="15"/>
      <color indexed="62"/>
      <name val="宋体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sz val="12"/>
      <name val="바탕체"/>
      <charset val="134"/>
    </font>
    <font>
      <vertAlign val="superscript"/>
      <sz val="10"/>
      <name val="Times New Roman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67">
    <xf numFmtId="0" fontId="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3" fillId="2" borderId="21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1" fillId="0" borderId="0">
      <alignment horizontal="center" vertical="center" wrapText="1"/>
      <protection locked="0"/>
    </xf>
    <xf numFmtId="0" fontId="4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9" fontId="11" fillId="3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48" fillId="0" borderId="0" applyNumberFormat="0" applyFill="0" applyBorder="0" applyAlignment="0" applyProtection="0">
      <alignment vertical="center"/>
    </xf>
    <xf numFmtId="0" fontId="18" fillId="7" borderId="11" applyNumberFormat="0" applyFon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52" fillId="0" borderId="0" applyNumberFormat="0" applyAlignment="0">
      <alignment horizontal="left" vertical="center"/>
    </xf>
    <xf numFmtId="189" fontId="11" fillId="3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189" fontId="11" fillId="3" borderId="0">
      <alignment vertical="center"/>
    </xf>
    <xf numFmtId="0" fontId="30" fillId="0" borderId="16" applyNumberFormat="0" applyFill="0" applyAlignment="0" applyProtection="0">
      <alignment vertical="center"/>
    </xf>
    <xf numFmtId="189" fontId="11" fillId="3" borderId="0">
      <alignment vertical="center"/>
    </xf>
    <xf numFmtId="0" fontId="19" fillId="8" borderId="0" applyNumberFormat="0" applyBorder="0" applyAlignment="0" applyProtection="0">
      <alignment vertical="center"/>
    </xf>
    <xf numFmtId="0" fontId="37" fillId="25" borderId="19" applyNumberFormat="0" applyAlignment="0" applyProtection="0">
      <alignment vertical="center"/>
    </xf>
    <xf numFmtId="189" fontId="11" fillId="24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38" borderId="22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>
      <alignment vertical="center"/>
      <protection locked="0"/>
    </xf>
    <xf numFmtId="0" fontId="19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3" fillId="2" borderId="21" applyNumberFormat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 applyNumberFormat="0" applyFont="0" applyFill="0" applyBorder="0" applyAlignment="0" applyProtection="0">
      <alignment horizontal="left" vertical="center"/>
    </xf>
    <xf numFmtId="0" fontId="19" fillId="35" borderId="0" applyNumberFormat="0" applyBorder="0" applyAlignment="0" applyProtection="0">
      <alignment vertical="center"/>
    </xf>
    <xf numFmtId="0" fontId="43" fillId="2" borderId="2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189" fontId="11" fillId="3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189" fontId="11" fillId="3" borderId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55" fillId="0" borderId="0" applyNumberFormat="0" applyFill="0">
      <alignment horizontal="left"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57" fillId="0" borderId="25" applyNumberFormat="0" applyFill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14" fontId="41" fillId="0" borderId="0">
      <alignment horizontal="center" vertical="center" wrapText="1"/>
      <protection locked="0"/>
    </xf>
    <xf numFmtId="178" fontId="54" fillId="0" borderId="0" applyFill="0" applyBorder="0" applyProtection="0">
      <alignment horizontal="center" vertical="center"/>
    </xf>
    <xf numFmtId="182" fontId="3" fillId="0" borderId="0" applyFill="0" applyBorder="0" applyProtection="0">
      <alignment horizontal="right" vertical="center"/>
    </xf>
    <xf numFmtId="0" fontId="53" fillId="45" borderId="0" applyNumberFormat="0" applyBorder="0" applyAlignment="0" applyProtection="0">
      <alignment vertical="center"/>
    </xf>
    <xf numFmtId="177" fontId="3" fillId="0" borderId="0" applyFill="0" applyBorder="0" applyProtection="0">
      <alignment horizontal="right" vertical="center"/>
    </xf>
    <xf numFmtId="0" fontId="17" fillId="0" borderId="0">
      <alignment vertical="center"/>
      <protection locked="0"/>
    </xf>
    <xf numFmtId="201" fontId="3" fillId="0" borderId="0" applyFill="0" applyBorder="0" applyProtection="0">
      <alignment horizontal="right" vertical="center"/>
    </xf>
    <xf numFmtId="0" fontId="11" fillId="0" borderId="0" applyFon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7" fillId="0" borderId="0">
      <alignment vertical="center"/>
      <protection locked="0"/>
    </xf>
    <xf numFmtId="0" fontId="53" fillId="45" borderId="0" applyNumberFormat="0" applyBorder="0" applyAlignment="0" applyProtection="0">
      <alignment vertical="center"/>
    </xf>
    <xf numFmtId="0" fontId="17" fillId="0" borderId="0">
      <alignment vertical="center"/>
      <protection locked="0"/>
    </xf>
    <xf numFmtId="209" fontId="0" fillId="0" borderId="0" applyFont="0" applyFill="0" applyBorder="0" applyAlignment="0" applyProtection="0">
      <alignment vertical="center"/>
    </xf>
    <xf numFmtId="49" fontId="3" fillId="0" borderId="0" applyProtection="0">
      <alignment horizontal="left" vertical="center"/>
    </xf>
    <xf numFmtId="0" fontId="17" fillId="0" borderId="0">
      <alignment vertical="center"/>
      <protection locked="0"/>
    </xf>
    <xf numFmtId="0" fontId="11" fillId="0" borderId="0" applyFon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  <protection locked="0"/>
    </xf>
    <xf numFmtId="195" fontId="11" fillId="0" borderId="0" applyFont="0" applyFill="0" applyBorder="0" applyAlignment="0" applyProtection="0">
      <alignment vertical="center"/>
    </xf>
    <xf numFmtId="208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188" fontId="54" fillId="0" borderId="0" applyFill="0" applyBorder="0" applyProtection="0">
      <alignment horizontal="center"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>
      <alignment vertical="center"/>
    </xf>
    <xf numFmtId="0" fontId="17" fillId="0" borderId="0">
      <alignment vertical="center"/>
      <protection locked="0"/>
    </xf>
    <xf numFmtId="0" fontId="17" fillId="0" borderId="0">
      <alignment vertical="center"/>
      <protection locked="0"/>
    </xf>
    <xf numFmtId="0" fontId="59" fillId="29" borderId="0" applyNumberFormat="0" applyBorder="0" applyAlignment="0" applyProtection="0">
      <alignment vertical="center"/>
    </xf>
    <xf numFmtId="0" fontId="47" fillId="47" borderId="1">
      <alignment vertical="center"/>
    </xf>
    <xf numFmtId="0" fontId="17" fillId="0" borderId="0">
      <alignment vertical="center"/>
    </xf>
    <xf numFmtId="0" fontId="0" fillId="10" borderId="12" applyNumberFormat="0" applyFont="0" applyAlignment="0" applyProtection="0">
      <alignment vertical="center"/>
    </xf>
    <xf numFmtId="0" fontId="17" fillId="0" borderId="0">
      <alignment vertical="center"/>
      <protection locked="0"/>
    </xf>
    <xf numFmtId="0" fontId="17" fillId="0" borderId="0">
      <alignment vertical="center"/>
      <protection locked="0"/>
    </xf>
    <xf numFmtId="0" fontId="17" fillId="0" borderId="0">
      <alignment vertical="center"/>
      <protection locked="0"/>
    </xf>
    <xf numFmtId="0" fontId="10" fillId="0" borderId="0">
      <alignment vertical="center"/>
    </xf>
    <xf numFmtId="0" fontId="17" fillId="0" borderId="0">
      <alignment vertical="center"/>
      <protection locked="0"/>
    </xf>
    <xf numFmtId="0" fontId="26" fillId="4" borderId="0" applyNumberFormat="0" applyBorder="0" applyAlignment="0" applyProtection="0">
      <alignment vertical="center"/>
    </xf>
    <xf numFmtId="0" fontId="17" fillId="0" borderId="0">
      <alignment vertical="center"/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  <protection locked="0"/>
    </xf>
    <xf numFmtId="0" fontId="60" fillId="0" borderId="0" applyNumberForma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17" fillId="0" borderId="0">
      <alignment vertical="center"/>
      <protection locked="0"/>
    </xf>
    <xf numFmtId="210" fontId="3" fillId="0" borderId="0" applyFill="0" applyBorder="0" applyProtection="0">
      <alignment horizontal="right" vertical="center"/>
    </xf>
    <xf numFmtId="0" fontId="53" fillId="43" borderId="0" applyNumberFormat="0" applyBorder="0" applyAlignment="0" applyProtection="0">
      <alignment vertical="center"/>
    </xf>
    <xf numFmtId="194" fontId="3" fillId="0" borderId="0" applyFill="0" applyBorder="0" applyProtection="0">
      <alignment horizontal="right" vertical="center"/>
    </xf>
    <xf numFmtId="200" fontId="64" fillId="0" borderId="0" applyFill="0" applyBorder="0" applyProtection="0">
      <alignment horizontal="right" vertical="center"/>
    </xf>
    <xf numFmtId="183" fontId="3" fillId="0" borderId="0" applyFill="0" applyBorder="0" applyProtection="0">
      <alignment horizontal="right" vertical="center"/>
    </xf>
    <xf numFmtId="0" fontId="10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204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5">
      <alignment horizontal="left"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9" fontId="0" fillId="0" borderId="0" applyFill="0" applyBorder="0" applyAlignment="0">
      <alignment vertical="center"/>
    </xf>
    <xf numFmtId="0" fontId="20" fillId="0" borderId="5">
      <alignment horizontal="left" vertical="center"/>
    </xf>
    <xf numFmtId="197" fontId="17" fillId="0" borderId="0">
      <alignment vertical="center"/>
    </xf>
    <xf numFmtId="0" fontId="62" fillId="0" borderId="0">
      <alignment vertical="center"/>
    </xf>
    <xf numFmtId="0" fontId="35" fillId="0" borderId="0" applyFill="0" applyBorder="0">
      <alignment horizontal="right" vertical="center"/>
    </xf>
    <xf numFmtId="0" fontId="31" fillId="0" borderId="17">
      <alignment vertical="center"/>
    </xf>
    <xf numFmtId="0" fontId="0" fillId="0" borderId="0" applyFill="0" applyBorder="0">
      <alignment horizontal="right" vertical="center"/>
    </xf>
    <xf numFmtId="0" fontId="63" fillId="0" borderId="26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2" fillId="0" borderId="2">
      <alignment horizontal="center" vertical="center"/>
    </xf>
    <xf numFmtId="0" fontId="20" fillId="0" borderId="5">
      <alignment horizontal="left" vertical="center"/>
    </xf>
    <xf numFmtId="197" fontId="17" fillId="0" borderId="0">
      <alignment vertical="center"/>
    </xf>
    <xf numFmtId="207" fontId="11" fillId="0" borderId="0" applyFont="0" applyFill="0" applyBorder="0" applyAlignment="0" applyProtection="0">
      <alignment vertical="center"/>
    </xf>
    <xf numFmtId="0" fontId="20" fillId="0" borderId="5">
      <alignment horizontal="left" vertical="center"/>
    </xf>
    <xf numFmtId="197" fontId="17" fillId="0" borderId="0">
      <alignment vertical="center"/>
    </xf>
    <xf numFmtId="0" fontId="20" fillId="0" borderId="5">
      <alignment horizontal="left" vertical="center"/>
    </xf>
    <xf numFmtId="197" fontId="17" fillId="0" borderId="0">
      <alignment vertical="center"/>
    </xf>
    <xf numFmtId="0" fontId="29" fillId="0" borderId="15" applyNumberFormat="0" applyFill="0" applyAlignment="0" applyProtection="0">
      <alignment vertical="center"/>
    </xf>
    <xf numFmtId="197" fontId="17" fillId="0" borderId="0">
      <alignment vertical="center"/>
    </xf>
    <xf numFmtId="0" fontId="29" fillId="0" borderId="15" applyNumberFormat="0" applyFill="0" applyAlignment="0" applyProtection="0">
      <alignment vertical="center"/>
    </xf>
    <xf numFmtId="197" fontId="17" fillId="0" borderId="0">
      <alignment vertical="center"/>
    </xf>
    <xf numFmtId="0" fontId="29" fillId="0" borderId="15" applyNumberFormat="0" applyFill="0" applyAlignment="0" applyProtection="0">
      <alignment vertical="center"/>
    </xf>
    <xf numFmtId="197" fontId="17" fillId="0" borderId="0">
      <alignment vertical="center"/>
    </xf>
    <xf numFmtId="197" fontId="1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90" fontId="11" fillId="0" borderId="0" applyFont="0" applyFill="0" applyBorder="0" applyAlignment="0" applyProtection="0">
      <alignment vertical="center"/>
    </xf>
    <xf numFmtId="202" fontId="3" fillId="0" borderId="0">
      <alignment vertical="center"/>
    </xf>
    <xf numFmtId="0" fontId="25" fillId="0" borderId="0" applyNumberFormat="0" applyAlignment="0">
      <alignment horizontal="left" vertical="center"/>
    </xf>
    <xf numFmtId="0" fontId="12" fillId="0" borderId="0" applyNumberFormat="0" applyAlignment="0">
      <alignment vertical="center"/>
    </xf>
    <xf numFmtId="185" fontId="11" fillId="0" borderId="0" applyFont="0" applyFill="0" applyBorder="0" applyAlignment="0" applyProtection="0">
      <alignment vertical="center"/>
    </xf>
    <xf numFmtId="15" fontId="66" fillId="0" borderId="0">
      <alignment vertical="center"/>
    </xf>
    <xf numFmtId="193" fontId="11" fillId="0" borderId="0" applyFont="0" applyFill="0" applyBorder="0" applyAlignment="0" applyProtection="0">
      <alignment vertical="center"/>
    </xf>
    <xf numFmtId="189" fontId="11" fillId="24" borderId="0">
      <alignment vertical="center"/>
    </xf>
    <xf numFmtId="0" fontId="17" fillId="0" borderId="0">
      <alignment vertical="center"/>
      <protection locked="0"/>
    </xf>
    <xf numFmtId="181" fontId="14" fillId="0" borderId="0">
      <alignment horizontal="right" vertical="center"/>
    </xf>
    <xf numFmtId="0" fontId="1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0">
      <alignment horizontal="left" vertical="center"/>
    </xf>
    <xf numFmtId="0" fontId="11" fillId="0" borderId="0">
      <alignment vertical="center"/>
    </xf>
    <xf numFmtId="0" fontId="20" fillId="0" borderId="23" applyNumberFormat="0" applyAlignment="0" applyProtection="0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47" fillId="2" borderId="1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89" fontId="11" fillId="24" borderId="0">
      <alignment vertical="center"/>
    </xf>
    <xf numFmtId="189" fontId="11" fillId="24" borderId="0">
      <alignment vertical="center"/>
    </xf>
    <xf numFmtId="189" fontId="11" fillId="24" borderId="0">
      <alignment vertical="center"/>
    </xf>
    <xf numFmtId="189" fontId="11" fillId="24" borderId="0">
      <alignment vertical="center"/>
    </xf>
    <xf numFmtId="0" fontId="15" fillId="0" borderId="1">
      <alignment horizontal="center" vertical="center"/>
    </xf>
    <xf numFmtId="189" fontId="11" fillId="24" borderId="0">
      <alignment vertical="center"/>
    </xf>
    <xf numFmtId="189" fontId="11" fillId="24" borderId="0">
      <alignment vertical="center"/>
    </xf>
    <xf numFmtId="189" fontId="11" fillId="24" borderId="0">
      <alignment vertical="center"/>
    </xf>
    <xf numFmtId="0" fontId="0" fillId="10" borderId="12" applyNumberFormat="0" applyFont="0" applyAlignment="0" applyProtection="0">
      <alignment vertical="center"/>
    </xf>
    <xf numFmtId="0" fontId="11" fillId="5" borderId="0" applyNumberFormat="0" applyFont="0" applyBorder="0" applyAlignment="0" applyProtection="0">
      <alignment horizontal="right" vertical="center"/>
    </xf>
    <xf numFmtId="38" fontId="5" fillId="0" borderId="0">
      <alignment vertical="center"/>
    </xf>
    <xf numFmtId="38" fontId="34" fillId="0" borderId="0">
      <alignment vertical="center"/>
    </xf>
    <xf numFmtId="38" fontId="67" fillId="0" borderId="0">
      <alignment vertical="center"/>
    </xf>
    <xf numFmtId="38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1" fillId="0" borderId="0" applyFont="0" applyFill="0">
      <alignment horizontal="fill" vertical="center"/>
    </xf>
    <xf numFmtId="189" fontId="11" fillId="3" borderId="0">
      <alignment vertical="center"/>
    </xf>
    <xf numFmtId="189" fontId="11" fillId="3" borderId="0">
      <alignment vertical="center"/>
    </xf>
    <xf numFmtId="189" fontId="11" fillId="3" borderId="0">
      <alignment vertical="center"/>
    </xf>
    <xf numFmtId="184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7" fontId="49" fillId="0" borderId="0">
      <alignment vertical="center"/>
    </xf>
    <xf numFmtId="39" fontId="11" fillId="0" borderId="0">
      <alignment vertical="center"/>
    </xf>
    <xf numFmtId="190" fontId="11" fillId="0" borderId="0" applyFont="0" applyFill="0" applyBorder="0" applyAlignment="0" applyProtection="0">
      <alignment vertical="center"/>
    </xf>
    <xf numFmtId="206" fontId="11" fillId="0" borderId="0" applyFont="0" applyFill="0" applyBorder="0" applyAlignment="0" applyProtection="0">
      <alignment vertical="center"/>
    </xf>
    <xf numFmtId="10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7" fillId="32" borderId="1">
      <alignment vertical="center"/>
    </xf>
    <xf numFmtId="199" fontId="65" fillId="0" borderId="0">
      <alignment vertical="center"/>
    </xf>
    <xf numFmtId="0" fontId="11" fillId="0" borderId="0" applyNumberFormat="0" applyFill="0" applyBorder="0" applyAlignment="0" applyProtection="0">
      <alignment horizontal="left" vertical="center"/>
    </xf>
    <xf numFmtId="0" fontId="69" fillId="50" borderId="0" applyNumberFormat="0">
      <alignment vertical="center"/>
    </xf>
    <xf numFmtId="0" fontId="15" fillId="0" borderId="0">
      <alignment horizontal="center" vertical="center"/>
    </xf>
    <xf numFmtId="0" fontId="55" fillId="0" borderId="0" applyNumberFormat="0" applyFill="0">
      <alignment horizontal="left" vertical="center"/>
    </xf>
    <xf numFmtId="0" fontId="55" fillId="0" borderId="0" applyNumberFormat="0" applyFill="0">
      <alignment horizontal="left" vertical="center"/>
    </xf>
    <xf numFmtId="0" fontId="55" fillId="0" borderId="0" applyNumberFormat="0" applyFill="0">
      <alignment horizontal="left" vertical="center"/>
    </xf>
    <xf numFmtId="0" fontId="55" fillId="0" borderId="0" applyNumberFormat="0" applyFill="0">
      <alignment horizontal="left" vertical="center"/>
    </xf>
    <xf numFmtId="0" fontId="55" fillId="0" borderId="0" applyNumberFormat="0" applyFill="0">
      <alignment horizontal="left"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>
      <alignment horizontal="left"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>
      <alignment horizontal="left" vertical="center"/>
    </xf>
    <xf numFmtId="0" fontId="53" fillId="43" borderId="0" applyNumberFormat="0" applyBorder="0" applyAlignment="0" applyProtection="0">
      <alignment vertical="center"/>
    </xf>
    <xf numFmtId="0" fontId="55" fillId="0" borderId="0" applyNumberFormat="0" applyFill="0">
      <alignment horizontal="left" vertical="center"/>
    </xf>
    <xf numFmtId="0" fontId="31" fillId="0" borderId="0">
      <alignment vertical="center"/>
    </xf>
    <xf numFmtId="40" fontId="71" fillId="0" borderId="0" applyBorder="0">
      <alignment horizontal="right" vertical="center"/>
    </xf>
    <xf numFmtId="0" fontId="72" fillId="0" borderId="26" applyNumberFormat="0" applyFill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4" fillId="49" borderId="2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" fillId="0" borderId="0" applyFill="0" applyBorder="0" applyAlignment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74" fillId="49" borderId="27" applyNumberFormat="0" applyAlignment="0" applyProtection="0">
      <alignment vertical="center"/>
    </xf>
    <xf numFmtId="0" fontId="74" fillId="49" borderId="27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211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0" fillId="4" borderId="20" applyNumberFormat="0" applyAlignment="0" applyProtection="0">
      <alignment vertical="center"/>
    </xf>
    <xf numFmtId="0" fontId="70" fillId="4" borderId="20" applyNumberFormat="0" applyAlignment="0" applyProtection="0">
      <alignment vertical="center"/>
    </xf>
    <xf numFmtId="0" fontId="70" fillId="4" borderId="20" applyNumberFormat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7" fillId="0" borderId="1" applyNumberFormat="0">
      <alignment vertical="center"/>
    </xf>
  </cellStyleXfs>
  <cellXfs count="1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203" fontId="2" fillId="0" borderId="0" xfId="0" applyNumberFormat="1" applyFont="1" applyAlignment="1">
      <alignment horizontal="center" vertical="center"/>
    </xf>
    <xf numFmtId="203" fontId="3" fillId="0" borderId="0" xfId="0" applyNumberFormat="1" applyFont="1" applyAlignment="1">
      <alignment horizontal="center" vertical="center"/>
    </xf>
    <xf numFmtId="20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2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256" applyFont="1" applyFill="1" applyBorder="1" applyAlignment="1">
      <alignment horizontal="center" vertical="center" wrapText="1"/>
    </xf>
    <xf numFmtId="205" fontId="4" fillId="0" borderId="3" xfId="0" applyNumberFormat="1" applyFont="1" applyFill="1" applyBorder="1" applyAlignment="1" applyProtection="1">
      <alignment horizontal="center" vertical="center"/>
    </xf>
    <xf numFmtId="14" fontId="2" fillId="0" borderId="1" xfId="325" applyNumberFormat="1" applyFont="1" applyFill="1" applyBorder="1" applyAlignment="1">
      <alignment horizontal="center" vertical="center"/>
    </xf>
    <xf numFmtId="0" fontId="2" fillId="0" borderId="1" xfId="172" applyFont="1" applyFill="1" applyBorder="1" applyAlignment="1">
      <alignment horizontal="left" vertical="center"/>
    </xf>
    <xf numFmtId="14" fontId="2" fillId="0" borderId="1" xfId="324" applyNumberFormat="1" applyFont="1" applyFill="1" applyBorder="1" applyAlignment="1">
      <alignment horizontal="center" vertical="center"/>
    </xf>
    <xf numFmtId="0" fontId="2" fillId="0" borderId="1" xfId="328" applyFont="1" applyFill="1" applyBorder="1" applyAlignment="1">
      <alignment horizontal="center" vertical="center"/>
    </xf>
    <xf numFmtId="14" fontId="2" fillId="0" borderId="1" xfId="175" applyNumberFormat="1" applyFont="1" applyFill="1" applyBorder="1" applyAlignment="1">
      <alignment horizontal="center" vertical="center"/>
    </xf>
    <xf numFmtId="192" fontId="2" fillId="0" borderId="1" xfId="326" applyNumberFormat="1" applyFont="1" applyFill="1" applyBorder="1" applyAlignment="1">
      <alignment horizontal="center" vertical="center"/>
    </xf>
    <xf numFmtId="14" fontId="2" fillId="0" borderId="1" xfId="138" applyNumberFormat="1" applyFont="1" applyFill="1" applyBorder="1" applyAlignment="1">
      <alignment horizontal="center" vertical="center"/>
    </xf>
    <xf numFmtId="205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20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138" applyFont="1" applyFill="1" applyBorder="1" applyAlignment="1">
      <alignment horizontal="right" vertical="center"/>
    </xf>
    <xf numFmtId="43" fontId="3" fillId="0" borderId="1" xfId="13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3" fontId="3" fillId="0" borderId="1" xfId="138" applyNumberFormat="1" applyFont="1" applyFill="1" applyBorder="1" applyAlignment="1">
      <alignment horizontal="right" vertical="center"/>
    </xf>
    <xf numFmtId="43" fontId="3" fillId="0" borderId="1" xfId="138" applyNumberFormat="1" applyFont="1" applyFill="1" applyBorder="1" applyAlignment="1">
      <alignment vertical="center"/>
    </xf>
    <xf numFmtId="0" fontId="2" fillId="0" borderId="1" xfId="172" applyFont="1" applyFill="1" applyBorder="1" applyAlignment="1">
      <alignment vertical="center"/>
    </xf>
    <xf numFmtId="205" fontId="2" fillId="0" borderId="3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4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 vertical="center"/>
    </xf>
    <xf numFmtId="191" fontId="3" fillId="0" borderId="1" xfId="0" applyNumberFormat="1" applyFont="1" applyBorder="1" applyAlignment="1">
      <alignment horizontal="right" vertical="center"/>
    </xf>
    <xf numFmtId="43" fontId="3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5" fontId="4" fillId="0" borderId="8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98" fontId="4" fillId="0" borderId="3" xfId="0" applyNumberFormat="1" applyFont="1" applyFill="1" applyBorder="1" applyAlignment="1" applyProtection="1">
      <alignment horizontal="center" vertical="center"/>
    </xf>
    <xf numFmtId="198" fontId="4" fillId="0" borderId="1" xfId="0" applyNumberFormat="1" applyFont="1" applyFill="1" applyBorder="1" applyAlignment="1" applyProtection="1">
      <alignment horizontal="center" vertical="center"/>
    </xf>
    <xf numFmtId="198" fontId="4" fillId="0" borderId="1" xfId="0" applyNumberFormat="1" applyFont="1" applyFill="1" applyBorder="1" applyAlignment="1" applyProtection="1">
      <alignment horizontal="center" vertical="center" wrapText="1"/>
    </xf>
    <xf numFmtId="205" fontId="2" fillId="0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205" fontId="2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205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203" fontId="3" fillId="0" borderId="0" xfId="0" applyNumberFormat="1" applyFont="1" applyFill="1" applyAlignment="1">
      <alignment horizontal="center" vertical="center"/>
    </xf>
    <xf numFmtId="20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1" xfId="279" applyNumberFormat="1" applyFont="1" applyFill="1" applyBorder="1" applyAlignment="1">
      <alignment horizontal="center" vertical="center"/>
    </xf>
    <xf numFmtId="0" fontId="10" fillId="0" borderId="1" xfId="207" applyFont="1" applyFill="1" applyBorder="1" applyAlignment="1">
      <alignment horizontal="center" vertical="center"/>
    </xf>
    <xf numFmtId="0" fontId="9" fillId="0" borderId="1" xfId="279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9" fillId="0" borderId="1" xfId="279" applyNumberFormat="1" applyFont="1" applyBorder="1" applyAlignment="1">
      <alignment horizontal="center" vertical="center"/>
    </xf>
    <xf numFmtId="0" fontId="10" fillId="0" borderId="1" xfId="207" applyFont="1" applyBorder="1" applyAlignment="1">
      <alignment horizontal="center" vertical="center"/>
    </xf>
    <xf numFmtId="0" fontId="10" fillId="0" borderId="1" xfId="327" applyFont="1" applyBorder="1" applyAlignment="1">
      <alignment horizontal="center" vertical="center"/>
    </xf>
    <xf numFmtId="0" fontId="10" fillId="0" borderId="1" xfId="327" applyBorder="1" applyAlignment="1">
      <alignment horizontal="center" vertical="center"/>
    </xf>
    <xf numFmtId="203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203" fontId="2" fillId="0" borderId="0" xfId="0" applyNumberFormat="1" applyFont="1" applyAlignment="1">
      <alignment vertical="center"/>
    </xf>
    <xf numFmtId="0" fontId="9" fillId="0" borderId="1" xfId="170" applyNumberFormat="1" applyFont="1" applyFill="1" applyBorder="1" applyAlignment="1">
      <alignment horizontal="center" vertical="center"/>
    </xf>
    <xf numFmtId="0" fontId="9" fillId="0" borderId="1" xfId="170" applyNumberFormat="1" applyFont="1" applyBorder="1" applyAlignment="1">
      <alignment horizontal="center" vertical="center"/>
    </xf>
    <xf numFmtId="0" fontId="9" fillId="0" borderId="1" xfId="279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90" fontId="3" fillId="0" borderId="0" xfId="0" applyNumberFormat="1" applyFont="1" applyAlignment="1">
      <alignment vertical="center"/>
    </xf>
  </cellXfs>
  <cellStyles count="367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货币" xfId="5" builtinId="4"/>
    <cellStyle name="args.style" xfId="6"/>
    <cellStyle name="Normalny_Arkusz1" xfId="7"/>
    <cellStyle name="千位分隔[0]" xfId="8" builtinId="6"/>
    <cellStyle name="40% - 强调文字颜色 3" xfId="9" builtinId="39"/>
    <cellStyle name="计算 2" xfId="10"/>
    <cellStyle name="?? [0] 4" xfId="11"/>
    <cellStyle name="差" xfId="12" builtinId="27"/>
    <cellStyle name="千位分隔" xfId="13" builtinId="3"/>
    <cellStyle name="60% - 强调文字颜色 3" xfId="14" builtinId="40"/>
    <cellStyle name="Linked Cells 6" xfId="15"/>
    <cellStyle name="超链接" xfId="16" builtinId="8"/>
    <cellStyle name="百分比" xfId="17" builtinId="5"/>
    <cellStyle name="_Shenhua PBC package 050530_附件1：审计评估联合申报明细表" xfId="18"/>
    <cellStyle name="已访问的超链接" xfId="19" builtinId="9"/>
    <cellStyle name="注释" xfId="20" builtinId="10"/>
    <cellStyle name="60% - 强调文字颜色 2 3" xfId="21"/>
    <cellStyle name="常规 6" xfId="22"/>
    <cellStyle name="60% - 强调文字颜色 2" xfId="23" builtinId="36"/>
    <cellStyle name="Entered" xfId="24"/>
    <cellStyle name="Linked Cells 5" xfId="25"/>
    <cellStyle name="标题 4" xfId="26" builtinId="19"/>
    <cellStyle name="警告文本" xfId="27" builtinId="11"/>
    <cellStyle name="_ET_STYLE_NoName_00_" xfId="28"/>
    <cellStyle name="标题" xfId="29" builtinId="15"/>
    <cellStyle name="解释性文本" xfId="30" builtinId="53"/>
    <cellStyle name="?? [0] 9" xfId="31"/>
    <cellStyle name="标题 1" xfId="32" builtinId="16"/>
    <cellStyle name="一般_NEGS" xfId="33"/>
    <cellStyle name="标题 2" xfId="34" builtinId="17"/>
    <cellStyle name="0,0_x000d__x000a_NA_x000d__x000a_" xfId="35"/>
    <cellStyle name="60% - 强调文字颜色 1" xfId="36" builtinId="32"/>
    <cellStyle name="Linked Cells 4" xfId="37"/>
    <cellStyle name="标题 3" xfId="38" builtinId="18"/>
    <cellStyle name="Linked Cells 7" xfId="39"/>
    <cellStyle name="60% - 强调文字颜色 4" xfId="40" builtinId="44"/>
    <cellStyle name="输出" xfId="41" builtinId="21"/>
    <cellStyle name="Input Cells 9" xfId="42"/>
    <cellStyle name="?? 2" xfId="43"/>
    <cellStyle name="计算" xfId="44" builtinId="22"/>
    <cellStyle name="40% - 强调文字颜色 4 2" xfId="45"/>
    <cellStyle name="检查单元格" xfId="46" builtinId="23"/>
    <cellStyle name="20% - 强调文字颜色 6" xfId="47" builtinId="50"/>
    <cellStyle name="_long term loan - others 300504" xfId="48"/>
    <cellStyle name="强调文字颜色 2" xfId="49" builtinId="33"/>
    <cellStyle name="链接单元格" xfId="50" builtinId="24"/>
    <cellStyle name="汇总" xfId="51" builtinId="25"/>
    <cellStyle name="好" xfId="52" builtinId="26"/>
    <cellStyle name="20% - 强调文字颜色 3 3" xfId="53"/>
    <cellStyle name="适中" xfId="54" builtinId="28"/>
    <cellStyle name="20% - 强调文字颜色 5" xfId="55" builtinId="46"/>
    <cellStyle name="强调文字颜色 1" xfId="56" builtinId="29"/>
    <cellStyle name="链接单元格 3" xfId="57"/>
    <cellStyle name="20% - 强调文字颜色 1" xfId="58" builtinId="30"/>
    <cellStyle name="40% - 强调文字颜色 1" xfId="59" builtinId="31"/>
    <cellStyle name="输出 2" xfId="60"/>
    <cellStyle name="链接单元格 4" xfId="61"/>
    <cellStyle name="20% - 强调文字颜色 2" xfId="62" builtinId="34"/>
    <cellStyle name="40% - 强调文字颜色 2" xfId="63" builtinId="35"/>
    <cellStyle name="强调文字颜色 3" xfId="64" builtinId="37"/>
    <cellStyle name="_Part III.200406.Loan and Liabilities details.(Site Name)_Shenhua PBC package 050530" xfId="65"/>
    <cellStyle name="PSChar" xfId="66"/>
    <cellStyle name="强调文字颜色 4" xfId="67" builtinId="41"/>
    <cellStyle name="输出 4" xfId="68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计算 4" xfId="73"/>
    <cellStyle name="40% - 强调文字颜色 5" xfId="74" builtinId="47"/>
    <cellStyle name="Linked Cells 8" xfId="75"/>
    <cellStyle name="60% - 强调文字颜色 5" xfId="76" builtinId="48"/>
    <cellStyle name="强调文字颜色 6" xfId="77" builtinId="49"/>
    <cellStyle name="适中 2" xfId="78"/>
    <cellStyle name="千位_ 应交税金审定表" xfId="79"/>
    <cellStyle name="40% - 强调文字颜色 6" xfId="80" builtinId="51"/>
    <cellStyle name="Linked Cells 9" xfId="81"/>
    <cellStyle name="60% - 强调文字颜色 6" xfId="82" builtinId="52"/>
    <cellStyle name="?? [0] 2" xfId="83"/>
    <cellStyle name="?? [0] 3" xfId="84"/>
    <cellStyle name="_Part III.200406.Loan and Liabilities details.(Site Name)_KPMG original version" xfId="85"/>
    <cellStyle name="?? [0] 5" xfId="86"/>
    <cellStyle name="_审计调查表.V3" xfId="87"/>
    <cellStyle name="style2 6" xfId="88"/>
    <cellStyle name="解释性文本 2" xfId="89"/>
    <cellStyle name="_KPMG original version" xfId="90"/>
    <cellStyle name="标题 3 3" xfId="91"/>
    <cellStyle name="?? [0]" xfId="92"/>
    <cellStyle name="??" xfId="93"/>
    <cellStyle name="?? [0] 6" xfId="94"/>
    <cellStyle name="?? [0] 7" xfId="95"/>
    <cellStyle name="钎霖_laroux" xfId="96"/>
    <cellStyle name="per.style" xfId="97"/>
    <cellStyle name="{Month}" xfId="98"/>
    <cellStyle name="{Thousand [0]}" xfId="99"/>
    <cellStyle name="适中 3" xfId="100"/>
    <cellStyle name="{Thousand}" xfId="101"/>
    <cellStyle name="_long term loan - others 300504_Shenhua PBC package 050530_附件1：审计评估联合申报明细表" xfId="102"/>
    <cellStyle name="{Z'0000(4 dec)}" xfId="103"/>
    <cellStyle name="?? [0] 8" xfId="104"/>
    <cellStyle name="强调文字颜色 4 2" xfId="105"/>
    <cellStyle name="_long term loan - others 300504_审计调查表.V3" xfId="106"/>
    <cellStyle name="适中 4" xfId="107"/>
    <cellStyle name="_long term loan - others 300504_Shenhua PBC package 050530_(中企华)审计评估联合申报明细表.V1" xfId="108"/>
    <cellStyle name="霓付 [0]_97MBO" xfId="109"/>
    <cellStyle name="@_text" xfId="110"/>
    <cellStyle name="_KPMG original version_(中企华)审计评估联合申报明细表.V1" xfId="111"/>
    <cellStyle name="?? 3" xfId="112"/>
    <cellStyle name="_附件1：审计评估联合申报明细表" xfId="113"/>
    <cellStyle name="?? 4" xfId="114"/>
    <cellStyle name="?? 5" xfId="115"/>
    <cellStyle name="_CBRE明细表" xfId="116"/>
    <cellStyle name="_(中企华)审计评估联合申报明细表.V1" xfId="117"/>
    <cellStyle name="Monétaire_!!!GO" xfId="118"/>
    <cellStyle name="Currency [0]_353HHC" xfId="119"/>
    <cellStyle name="?? 6" xfId="120"/>
    <cellStyle name="强调文字颜色 2 2" xfId="121"/>
    <cellStyle name="_文函专递0211-施工企业调查表（附件）" xfId="122"/>
    <cellStyle name="?? 7" xfId="123"/>
    <cellStyle name="{Date}" xfId="124"/>
    <cellStyle name="?? 8" xfId="125"/>
    <cellStyle name="?? 9" xfId="126"/>
    <cellStyle name="标题 6" xfId="127"/>
    <cellStyle name="??_0N-HANDLING " xfId="128"/>
    <cellStyle name="_long term loan - others 300504_KPMG original version_(中企华)审计评估联合申报明细表.V1" xfId="129"/>
    <cellStyle name="_KPMG original version_附件1：审计评估联合申报明细表" xfId="130"/>
    <cellStyle name="好 2" xfId="131"/>
    <cellStyle name="entry box" xfId="132"/>
    <cellStyle name="_Part III.200406.Loan and Liabilities details.(Site Name)_Shenhua PBC package 050530_附件1：审计评估联合申报明细表" xfId="133"/>
    <cellStyle name="注释 4" xfId="134"/>
    <cellStyle name="_long term loan - others 300504_(中企华)审计评估联合申报明细表.V1" xfId="135"/>
    <cellStyle name="_long term loan - others 300504_KPMG original version" xfId="136"/>
    <cellStyle name="_long term loan - others 300504_KPMG original version_附件1：审计评估联合申报明细表" xfId="137"/>
    <cellStyle name="常规 13" xfId="138"/>
    <cellStyle name="_long term loan - others 300504_Shenhua PBC package 050530" xfId="139"/>
    <cellStyle name="60% - 强调文字颜色 4 4" xfId="140"/>
    <cellStyle name="_long term loan - others 300504_附件1：审计评估联合申报明细表" xfId="141"/>
    <cellStyle name="_Part III.200406.Loan and Liabilities details.(Site Name)" xfId="142"/>
    <cellStyle name="_Part III.200406.Loan and Liabilities details.(Site Name)_(中企华)审计评估联合申报明细表.V1" xfId="143"/>
    <cellStyle name="_Part III.200406.Loan and Liabilities details.(Site Name)_KPMG original version_(中企华)审计评估联合申报明细表.V1" xfId="144"/>
    <cellStyle name="_Part III.200406.Loan and Liabilities details.(Site Name)_KPMG original version_附件1：审计评估联合申报明细表" xfId="145"/>
    <cellStyle name="40% - 强调文字颜色 2 3" xfId="146"/>
    <cellStyle name="_Part III.200406.Loan and Liabilities details.(Site Name)_Shenhua PBC package 050530_(中企华)审计评估联合申报明细表.V1" xfId="147"/>
    <cellStyle name="20% - 强调文字颜色 2 3" xfId="148"/>
    <cellStyle name="_Part III.200406.Loan and Liabilities details.(Site Name)_附件1：审计评估联合申报明细表" xfId="149"/>
    <cellStyle name="_Part III.200406.Loan and Liabilities details.(Site Name)_审计调查表.V3" xfId="150"/>
    <cellStyle name="_Shenhua PBC package 050530" xfId="151"/>
    <cellStyle name="标题 5" xfId="152"/>
    <cellStyle name="_Shenhua PBC package 050530_(中企华)审计评估联合申报明细表.V1" xfId="153"/>
    <cellStyle name="_房屋建筑评估申报表" xfId="154"/>
    <cellStyle name="{Comma [0]}" xfId="155"/>
    <cellStyle name="差 3" xfId="156"/>
    <cellStyle name="{Comma}" xfId="157"/>
    <cellStyle name="{Percent}" xfId="158"/>
    <cellStyle name="{Z'0000(1 dec)}" xfId="159"/>
    <cellStyle name="20% - 强调文字颜色 1 2" xfId="160"/>
    <cellStyle name="Normal_0105第二套审计报表定稿" xfId="161"/>
    <cellStyle name="20% - 强调文字颜色 1 3" xfId="162"/>
    <cellStyle name="20% - 强调文字颜色 1 4" xfId="163"/>
    <cellStyle name="20% - 强调文字颜色 2 2" xfId="164"/>
    <cellStyle name="20% - 强调文字颜色 2 4" xfId="165"/>
    <cellStyle name="20% - 强调文字颜色 3 2" xfId="166"/>
    <cellStyle name="콤마 [0]_BOILER-CO1" xfId="167"/>
    <cellStyle name="60% - 强调文字颜色 1 2" xfId="168"/>
    <cellStyle name="20% - 强调文字颜色 3 4" xfId="169"/>
    <cellStyle name="常规 3" xfId="170"/>
    <cellStyle name="20% - 强调文字颜色 4 2" xfId="171"/>
    <cellStyle name="常规 4" xfId="172"/>
    <cellStyle name="Monétaire [0]_!!!GO" xfId="173"/>
    <cellStyle name="20% - 强调文字颜色 4 3" xfId="174"/>
    <cellStyle name="常规 5" xfId="175"/>
    <cellStyle name="60% - 强调文字颜色 2 2" xfId="176"/>
    <cellStyle name="20% - 强调文字颜色 4 4" xfId="177"/>
    <cellStyle name="콤마_BOILER-CO1" xfId="178"/>
    <cellStyle name="20% - 强调文字颜色 5 2" xfId="179"/>
    <cellStyle name="20% - 强调文字颜色 5 3" xfId="180"/>
    <cellStyle name="60% - 强调文字颜色 3 2" xfId="181"/>
    <cellStyle name="20% - 强调文字颜色 5 4" xfId="182"/>
    <cellStyle name="20% - 强调文字颜色 6 2" xfId="183"/>
    <cellStyle name="20% - 强调文字颜色 6 3" xfId="184"/>
    <cellStyle name="60% - 强调文字颜色 4 2" xfId="185"/>
    <cellStyle name="20% - 强调文字颜色 6 4" xfId="186"/>
    <cellStyle name="40% - 强调文字颜色 1 2" xfId="187"/>
    <cellStyle name="40% - 强调文字颜色 1 3" xfId="188"/>
    <cellStyle name="40% - 强调文字颜色 1 4" xfId="189"/>
    <cellStyle name="40% - 强调文字颜色 2 2" xfId="190"/>
    <cellStyle name="Header2 2" xfId="191"/>
    <cellStyle name="40% - 强调文字颜色 2 4" xfId="192"/>
    <cellStyle name="40% - 强调文字颜色 3 2" xfId="193"/>
    <cellStyle name="40% - 强调文字颜色 3 3" xfId="194"/>
    <cellStyle name="40% - 强调文字颜色 3 4" xfId="195"/>
    <cellStyle name="40% - 强调文字颜色 4 3" xfId="196"/>
    <cellStyle name="40% - 强调文字颜色 4 4" xfId="197"/>
    <cellStyle name="40% - 强调文字颜色 5 2" xfId="198"/>
    <cellStyle name="40% - 强调文字颜色 5 3" xfId="199"/>
    <cellStyle name="40% - 强调文字颜色 5 4" xfId="200"/>
    <cellStyle name="40% - 强调文字颜色 6 2" xfId="201"/>
    <cellStyle name="霓付_97MBO" xfId="202"/>
    <cellStyle name="40% - 强调文字颜色 6 3" xfId="203"/>
    <cellStyle name="40% - 强调文字颜色 6 4" xfId="204"/>
    <cellStyle name="60% - 强调文字颜色 1 3" xfId="205"/>
    <cellStyle name="60% - 强调文字颜色 1 4" xfId="206"/>
    <cellStyle name="常规 7" xfId="207"/>
    <cellStyle name="60% - 强调文字颜色 2 4" xfId="208"/>
    <cellStyle name="60% - 强调文字颜色 3 3" xfId="209"/>
    <cellStyle name="60% - 强调文字颜色 3 4" xfId="210"/>
    <cellStyle name="60% - 强调文字颜色 4 3" xfId="211"/>
    <cellStyle name="60% - 强调文字颜色 5 2" xfId="212"/>
    <cellStyle name="60% - 强调文字颜色 5 3" xfId="213"/>
    <cellStyle name="60% - 强调文字颜色 5 4" xfId="214"/>
    <cellStyle name="60% - 强调文字颜色 6 2" xfId="215"/>
    <cellStyle name="60% - 强调文字颜色 6 3" xfId="216"/>
    <cellStyle name="60% - 强调文字颜色 6 4" xfId="217"/>
    <cellStyle name="Calc Currency (0)" xfId="218"/>
    <cellStyle name="Header2 7" xfId="219"/>
    <cellStyle name="Comma  - Style3" xfId="220"/>
    <cellStyle name="category" xfId="221"/>
    <cellStyle name="Column Headings" xfId="222"/>
    <cellStyle name="Model" xfId="223"/>
    <cellStyle name="Column$Headings" xfId="224"/>
    <cellStyle name="标题 2 2" xfId="225"/>
    <cellStyle name="Grey" xfId="226"/>
    <cellStyle name="Column_Title" xfId="227"/>
    <cellStyle name="Header2 5" xfId="228"/>
    <cellStyle name="Comma  - Style1" xfId="229"/>
    <cellStyle name="Milliers_!!!GO" xfId="230"/>
    <cellStyle name="Header2 6" xfId="231"/>
    <cellStyle name="Comma  - Style2" xfId="232"/>
    <cellStyle name="Header2 8" xfId="233"/>
    <cellStyle name="Comma  - Style4" xfId="234"/>
    <cellStyle name="汇总 2" xfId="235"/>
    <cellStyle name="Comma  - Style5" xfId="236"/>
    <cellStyle name="汇总 3" xfId="237"/>
    <cellStyle name="Comma  - Style6" xfId="238"/>
    <cellStyle name="汇总 4" xfId="239"/>
    <cellStyle name="Comma  - Style7" xfId="240"/>
    <cellStyle name="Comma  - Style8" xfId="241"/>
    <cellStyle name="Comma [0]_laroux" xfId="242"/>
    <cellStyle name="Comma_02(2003.12.31 PBC package.040304)" xfId="243"/>
    <cellStyle name="comma-d" xfId="244"/>
    <cellStyle name="Copied" xfId="245"/>
    <cellStyle name="COST1" xfId="246"/>
    <cellStyle name="Currency_353HHC" xfId="247"/>
    <cellStyle name="Date" xfId="248"/>
    <cellStyle name="Euro" xfId="249"/>
    <cellStyle name="Input Cells 2" xfId="250"/>
    <cellStyle name="e鯪9Y_x000b_" xfId="251"/>
    <cellStyle name="Format Number Column" xfId="252"/>
    <cellStyle name="gcd" xfId="253"/>
    <cellStyle name="千分位_ 白土" xfId="254"/>
    <cellStyle name="HEADER" xfId="255"/>
    <cellStyle name="常规_评估空白套表1" xfId="256"/>
    <cellStyle name="Header1" xfId="257"/>
    <cellStyle name="Header2" xfId="258"/>
    <cellStyle name="Header2 3" xfId="259"/>
    <cellStyle name="Header2 4" xfId="260"/>
    <cellStyle name="Input [yellow]" xfId="261"/>
    <cellStyle name="强调文字颜色 3 3" xfId="262"/>
    <cellStyle name="Input Cells" xfId="263"/>
    <cellStyle name="Input Cells 3" xfId="264"/>
    <cellStyle name="Input Cells 4" xfId="265"/>
    <cellStyle name="Input Cells 5" xfId="266"/>
    <cellStyle name="style" xfId="267"/>
    <cellStyle name="Input Cells 6" xfId="268"/>
    <cellStyle name="Input Cells 7" xfId="269"/>
    <cellStyle name="Input Cells 8" xfId="270"/>
    <cellStyle name="注释 3" xfId="271"/>
    <cellStyle name="InputArea" xfId="272"/>
    <cellStyle name="KPMG Heading 1" xfId="273"/>
    <cellStyle name="KPMG Heading 2" xfId="274"/>
    <cellStyle name="KPMG Heading 3" xfId="275"/>
    <cellStyle name="KPMG Heading 4" xfId="276"/>
    <cellStyle name="KPMG Normal" xfId="277"/>
    <cellStyle name="KPMG Normal Text" xfId="278"/>
    <cellStyle name="常规 2" xfId="279"/>
    <cellStyle name="Lines Fill" xfId="280"/>
    <cellStyle name="Linked Cells" xfId="281"/>
    <cellStyle name="Linked Cells 2" xfId="282"/>
    <cellStyle name="Linked Cells 3" xfId="283"/>
    <cellStyle name="Milliers [0]_!!!GO" xfId="284"/>
    <cellStyle name="New Times Roman" xfId="285"/>
    <cellStyle name="no dec" xfId="286"/>
    <cellStyle name="Normal - Style1" xfId="287"/>
    <cellStyle name="Œ…‹æØ‚è [0.00]_Region Orders (2)" xfId="288"/>
    <cellStyle name="Œ…‹æØ‚è_Region Orders (2)" xfId="289"/>
    <cellStyle name="Percent [2]" xfId="290"/>
    <cellStyle name="Percent_PICC package Sept2002 (V120021005)1" xfId="291"/>
    <cellStyle name="样式 1" xfId="292"/>
    <cellStyle name="Prefilled" xfId="293"/>
    <cellStyle name="pricing" xfId="294"/>
    <cellStyle name="RevList" xfId="295"/>
    <cellStyle name="Sheet Head" xfId="296"/>
    <cellStyle name="style1" xfId="297"/>
    <cellStyle name="style2" xfId="298"/>
    <cellStyle name="style2 2" xfId="299"/>
    <cellStyle name="style2 3" xfId="300"/>
    <cellStyle name="style2 4" xfId="301"/>
    <cellStyle name="style2 5" xfId="302"/>
    <cellStyle name="解释性文本 3" xfId="303"/>
    <cellStyle name="style2 7" xfId="304"/>
    <cellStyle name="解释性文本 4" xfId="305"/>
    <cellStyle name="style2 8" xfId="306"/>
    <cellStyle name="差 2" xfId="307"/>
    <cellStyle name="style2 9" xfId="308"/>
    <cellStyle name="subhead" xfId="309"/>
    <cellStyle name="Subtotal" xfId="310"/>
    <cellStyle name="标题 1 2" xfId="311"/>
    <cellStyle name="标题 1 3" xfId="312"/>
    <cellStyle name="标题 1 4" xfId="313"/>
    <cellStyle name="标题 2 3" xfId="314"/>
    <cellStyle name="标题 2 4" xfId="315"/>
    <cellStyle name="标题 3 2" xfId="316"/>
    <cellStyle name="标题 3 4" xfId="317"/>
    <cellStyle name="标题 4 2" xfId="318"/>
    <cellStyle name="标题 4 3" xfId="319"/>
    <cellStyle name="检查单元格 2" xfId="320"/>
    <cellStyle name="标题 4 4" xfId="321"/>
    <cellStyle name="标题 7" xfId="322"/>
    <cellStyle name="差 4" xfId="323"/>
    <cellStyle name="常规 10" xfId="324"/>
    <cellStyle name="常规 11" xfId="325"/>
    <cellStyle name="常规 12" xfId="326"/>
    <cellStyle name="常规 8" xfId="327"/>
    <cellStyle name="常规 9" xfId="328"/>
    <cellStyle name="分级显示行_1_4附件二凯旋评估表" xfId="329"/>
    <cellStyle name="公司标准表" xfId="330"/>
    <cellStyle name="好 3" xfId="331"/>
    <cellStyle name="好 4" xfId="332"/>
    <cellStyle name="检查单元格 3" xfId="333"/>
    <cellStyle name="检查单元格 4" xfId="334"/>
    <cellStyle name="警告文本 2" xfId="335"/>
    <cellStyle name="警告文本 3" xfId="336"/>
    <cellStyle name="표준_0N-HANDLING " xfId="337"/>
    <cellStyle name="警告文本 4" xfId="338"/>
    <cellStyle name="链接单元格 2" xfId="339"/>
    <cellStyle name="통화 [0]_BOILER-CO1" xfId="340"/>
    <cellStyle name="통화_BOILER-CO1" xfId="341"/>
    <cellStyle name="烹拳 [0]_97MBO" xfId="342"/>
    <cellStyle name="烹拳_97MBO" xfId="343"/>
    <cellStyle name="普通_ 白土" xfId="344"/>
    <cellStyle name="千分位[0]_ 白土" xfId="345"/>
    <cellStyle name="千位[0]_ 应交税金审定表" xfId="346"/>
    <cellStyle name="强调文字颜色 1 2" xfId="347"/>
    <cellStyle name="强调文字颜色 1 3" xfId="348"/>
    <cellStyle name="强调文字颜色 1 4" xfId="349"/>
    <cellStyle name="强调文字颜色 2 3" xfId="350"/>
    <cellStyle name="强调文字颜色 2 4" xfId="351"/>
    <cellStyle name="强调文字颜色 3 2" xfId="352"/>
    <cellStyle name="强调文字颜色 3 4" xfId="353"/>
    <cellStyle name="强调文字颜色 4 3" xfId="354"/>
    <cellStyle name="强调文字颜色 4 4" xfId="355"/>
    <cellStyle name="强调文字颜色 5 2" xfId="356"/>
    <cellStyle name="强调文字颜色 5 3" xfId="357"/>
    <cellStyle name="强调文字颜色 5 4" xfId="358"/>
    <cellStyle name="强调文字颜色 6 2" xfId="359"/>
    <cellStyle name="强调文字颜色 6 3" xfId="360"/>
    <cellStyle name="强调文字颜色 6 4" xfId="361"/>
    <cellStyle name="输入 2" xfId="362"/>
    <cellStyle name="输入 3" xfId="363"/>
    <cellStyle name="输入 4" xfId="364"/>
    <cellStyle name="注释 2" xfId="365"/>
    <cellStyle name="资产" xfId="3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topLeftCell="A4" workbookViewId="0">
      <pane ySplit="3" topLeftCell="A43" activePane="bottomLeft" state="frozen"/>
      <selection/>
      <selection pane="bottomLeft" activeCell="Q47" sqref="Q47"/>
    </sheetView>
  </sheetViews>
  <sheetFormatPr defaultColWidth="9" defaultRowHeight="15.75" customHeight="1"/>
  <cols>
    <col min="1" max="1" width="5" style="5" customWidth="1"/>
    <col min="2" max="2" width="10.75" style="5" customWidth="1"/>
    <col min="3" max="3" width="30.5" style="5" customWidth="1"/>
    <col min="4" max="4" width="8.875" style="5" customWidth="1"/>
    <col min="5" max="5" width="6.875" style="5" customWidth="1"/>
    <col min="6" max="6" width="4.875" style="5" customWidth="1"/>
    <col min="7" max="7" width="5.375" style="5" customWidth="1"/>
    <col min="8" max="8" width="4.5" style="5" customWidth="1"/>
    <col min="9" max="9" width="7.75" style="5" customWidth="1"/>
    <col min="10" max="10" width="11.875" style="5" customWidth="1"/>
    <col min="11" max="11" width="7.75" style="5" hidden="1" customWidth="1"/>
    <col min="12" max="12" width="7.5" style="5" customWidth="1"/>
    <col min="13" max="16384" width="9" style="5"/>
  </cols>
  <sheetData>
    <row r="1" s="106" customFormat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ht="14.1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1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23" t="s">
        <v>2</v>
      </c>
      <c r="L3" s="23"/>
    </row>
    <row r="4" ht="18.75" customHeight="1" spans="1:1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0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12</v>
      </c>
      <c r="J5" s="25" t="s">
        <v>13</v>
      </c>
      <c r="K5" s="7" t="s">
        <v>14</v>
      </c>
      <c r="L5" s="8" t="s">
        <v>15</v>
      </c>
    </row>
    <row r="6" s="107" customFormat="1" ht="24.75" customHeigh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91" customFormat="1" customHeight="1" spans="1:12">
      <c r="A7" s="92">
        <v>1</v>
      </c>
      <c r="B7" s="103" t="s">
        <v>16</v>
      </c>
      <c r="C7" s="94" t="s">
        <v>17</v>
      </c>
      <c r="D7" s="6" t="s">
        <v>18</v>
      </c>
      <c r="E7" s="10">
        <v>6</v>
      </c>
      <c r="F7" s="10">
        <v>1</v>
      </c>
      <c r="G7" s="95" t="s">
        <v>19</v>
      </c>
      <c r="H7" s="95" t="s">
        <v>20</v>
      </c>
      <c r="I7" s="87">
        <v>71.57</v>
      </c>
      <c r="J7" s="51">
        <v>150798</v>
      </c>
      <c r="K7" s="51">
        <v>2107</v>
      </c>
      <c r="L7" s="36" t="s">
        <v>21</v>
      </c>
    </row>
    <row r="8" s="91" customFormat="1" customHeight="1" spans="1:12">
      <c r="A8" s="92">
        <v>2</v>
      </c>
      <c r="B8" s="103" t="s">
        <v>22</v>
      </c>
      <c r="C8" s="94" t="s">
        <v>17</v>
      </c>
      <c r="D8" s="6" t="s">
        <v>18</v>
      </c>
      <c r="E8" s="10">
        <v>6</v>
      </c>
      <c r="F8" s="10">
        <v>2</v>
      </c>
      <c r="G8" s="95" t="s">
        <v>19</v>
      </c>
      <c r="H8" s="95" t="s">
        <v>20</v>
      </c>
      <c r="I8" s="87">
        <v>74.78</v>
      </c>
      <c r="J8" s="51">
        <v>168778</v>
      </c>
      <c r="K8" s="51">
        <v>2257</v>
      </c>
      <c r="L8" s="36" t="s">
        <v>21</v>
      </c>
    </row>
    <row r="9" s="91" customFormat="1" customHeight="1" spans="1:12">
      <c r="A9" s="92">
        <v>3</v>
      </c>
      <c r="B9" s="103" t="s">
        <v>23</v>
      </c>
      <c r="C9" s="94" t="s">
        <v>17</v>
      </c>
      <c r="D9" s="6" t="s">
        <v>18</v>
      </c>
      <c r="E9" s="10">
        <v>6</v>
      </c>
      <c r="F9" s="10">
        <v>4</v>
      </c>
      <c r="G9" s="95" t="s">
        <v>19</v>
      </c>
      <c r="H9" s="95" t="s">
        <v>20</v>
      </c>
      <c r="I9" s="87">
        <v>74.78</v>
      </c>
      <c r="J9" s="51">
        <v>165039</v>
      </c>
      <c r="K9" s="51">
        <v>2207</v>
      </c>
      <c r="L9" s="36" t="s">
        <v>21</v>
      </c>
    </row>
    <row r="10" s="91" customFormat="1" customHeight="1" spans="1:12">
      <c r="A10" s="92">
        <v>4</v>
      </c>
      <c r="B10" s="103" t="s">
        <v>24</v>
      </c>
      <c r="C10" s="94" t="s">
        <v>17</v>
      </c>
      <c r="D10" s="6" t="s">
        <v>18</v>
      </c>
      <c r="E10" s="10">
        <v>6</v>
      </c>
      <c r="F10" s="10">
        <v>5</v>
      </c>
      <c r="G10" s="95" t="s">
        <v>19</v>
      </c>
      <c r="H10" s="95" t="s">
        <v>20</v>
      </c>
      <c r="I10" s="87">
        <v>71.67</v>
      </c>
      <c r="J10" s="51">
        <v>154592</v>
      </c>
      <c r="K10" s="51">
        <v>2157</v>
      </c>
      <c r="L10" s="36" t="s">
        <v>21</v>
      </c>
    </row>
    <row r="11" s="91" customFormat="1" customHeight="1" spans="1:12">
      <c r="A11" s="92">
        <v>5</v>
      </c>
      <c r="B11" s="103" t="s">
        <v>25</v>
      </c>
      <c r="C11" s="94" t="s">
        <v>17</v>
      </c>
      <c r="D11" s="6" t="s">
        <v>18</v>
      </c>
      <c r="E11" s="10">
        <v>6</v>
      </c>
      <c r="F11" s="10">
        <v>1</v>
      </c>
      <c r="G11" s="95" t="s">
        <v>19</v>
      </c>
      <c r="H11" s="95" t="s">
        <v>20</v>
      </c>
      <c r="I11" s="51">
        <v>68.46</v>
      </c>
      <c r="J11" s="51">
        <v>144245</v>
      </c>
      <c r="K11" s="51">
        <v>2107</v>
      </c>
      <c r="L11" s="36" t="s">
        <v>21</v>
      </c>
    </row>
    <row r="12" customHeight="1" spans="1:12">
      <c r="A12" s="96">
        <v>6</v>
      </c>
      <c r="B12" s="103" t="s">
        <v>26</v>
      </c>
      <c r="C12" s="94" t="s">
        <v>17</v>
      </c>
      <c r="D12" s="6" t="s">
        <v>18</v>
      </c>
      <c r="E12" s="10">
        <v>6</v>
      </c>
      <c r="F12" s="10">
        <v>2</v>
      </c>
      <c r="G12" s="95" t="s">
        <v>19</v>
      </c>
      <c r="H12" s="95" t="s">
        <v>20</v>
      </c>
      <c r="I12" s="51">
        <v>71.67</v>
      </c>
      <c r="J12" s="53">
        <v>161759</v>
      </c>
      <c r="K12" s="53">
        <v>2257</v>
      </c>
      <c r="L12" s="61" t="s">
        <v>21</v>
      </c>
    </row>
    <row r="13" customHeight="1" spans="1:12">
      <c r="A13" s="96">
        <v>7</v>
      </c>
      <c r="B13" s="103" t="s">
        <v>27</v>
      </c>
      <c r="C13" s="94" t="s">
        <v>17</v>
      </c>
      <c r="D13" s="6" t="s">
        <v>18</v>
      </c>
      <c r="E13" s="10">
        <v>6</v>
      </c>
      <c r="F13" s="10">
        <v>3</v>
      </c>
      <c r="G13" s="95" t="s">
        <v>19</v>
      </c>
      <c r="H13" s="95" t="s">
        <v>20</v>
      </c>
      <c r="I13" s="51">
        <v>71.67</v>
      </c>
      <c r="J13" s="53">
        <v>165343</v>
      </c>
      <c r="K13" s="53">
        <v>2307</v>
      </c>
      <c r="L13" s="61" t="s">
        <v>21</v>
      </c>
    </row>
    <row r="14" customHeight="1" spans="1:12">
      <c r="A14" s="96">
        <v>8</v>
      </c>
      <c r="B14" s="103" t="s">
        <v>28</v>
      </c>
      <c r="C14" s="94" t="s">
        <v>17</v>
      </c>
      <c r="D14" s="6" t="s">
        <v>18</v>
      </c>
      <c r="E14" s="10">
        <v>6</v>
      </c>
      <c r="F14" s="10">
        <v>4</v>
      </c>
      <c r="G14" s="95" t="s">
        <v>19</v>
      </c>
      <c r="H14" s="95" t="s">
        <v>20</v>
      </c>
      <c r="I14" s="51">
        <v>71.67</v>
      </c>
      <c r="J14" s="53">
        <v>158176</v>
      </c>
      <c r="K14" s="53">
        <v>2207</v>
      </c>
      <c r="L14" s="61" t="s">
        <v>21</v>
      </c>
    </row>
    <row r="15" customHeight="1" spans="1:12">
      <c r="A15" s="96">
        <v>9</v>
      </c>
      <c r="B15" s="103" t="s">
        <v>29</v>
      </c>
      <c r="C15" s="94" t="s">
        <v>17</v>
      </c>
      <c r="D15" s="6" t="s">
        <v>18</v>
      </c>
      <c r="E15" s="10">
        <v>6</v>
      </c>
      <c r="F15" s="10">
        <v>5</v>
      </c>
      <c r="G15" s="95" t="s">
        <v>19</v>
      </c>
      <c r="H15" s="95" t="s">
        <v>20</v>
      </c>
      <c r="I15" s="51">
        <v>71.67</v>
      </c>
      <c r="J15" s="53">
        <v>154592</v>
      </c>
      <c r="K15" s="53">
        <v>2157</v>
      </c>
      <c r="L15" s="61" t="s">
        <v>21</v>
      </c>
    </row>
    <row r="16" customHeight="1" spans="1:12">
      <c r="A16" s="96">
        <v>10</v>
      </c>
      <c r="B16" s="103" t="s">
        <v>30</v>
      </c>
      <c r="C16" s="94" t="s">
        <v>17</v>
      </c>
      <c r="D16" s="6" t="s">
        <v>18</v>
      </c>
      <c r="E16" s="10">
        <v>6</v>
      </c>
      <c r="F16" s="10">
        <v>4</v>
      </c>
      <c r="G16" s="95" t="s">
        <v>19</v>
      </c>
      <c r="H16" s="95" t="s">
        <v>20</v>
      </c>
      <c r="I16" s="51">
        <v>71.67</v>
      </c>
      <c r="J16" s="53">
        <v>158176</v>
      </c>
      <c r="K16" s="53">
        <v>2207</v>
      </c>
      <c r="L16" s="61" t="s">
        <v>21</v>
      </c>
    </row>
    <row r="17" customHeight="1" spans="1:12">
      <c r="A17" s="96">
        <v>11</v>
      </c>
      <c r="B17" s="103" t="s">
        <v>31</v>
      </c>
      <c r="C17" s="94" t="s">
        <v>17</v>
      </c>
      <c r="D17" s="6" t="s">
        <v>18</v>
      </c>
      <c r="E17" s="10">
        <v>6</v>
      </c>
      <c r="F17" s="10">
        <v>4</v>
      </c>
      <c r="G17" s="95" t="s">
        <v>19</v>
      </c>
      <c r="H17" s="95" t="s">
        <v>20</v>
      </c>
      <c r="I17" s="51">
        <v>71.67</v>
      </c>
      <c r="J17" s="53">
        <v>158176</v>
      </c>
      <c r="K17" s="53">
        <v>2207</v>
      </c>
      <c r="L17" s="61" t="s">
        <v>21</v>
      </c>
    </row>
    <row r="18" customHeight="1" spans="1:12">
      <c r="A18" s="96">
        <v>12</v>
      </c>
      <c r="B18" s="103" t="s">
        <v>32</v>
      </c>
      <c r="C18" s="94" t="s">
        <v>17</v>
      </c>
      <c r="D18" s="6" t="s">
        <v>18</v>
      </c>
      <c r="E18" s="10">
        <v>6</v>
      </c>
      <c r="F18" s="10">
        <v>5</v>
      </c>
      <c r="G18" s="95" t="s">
        <v>19</v>
      </c>
      <c r="H18" s="95" t="s">
        <v>20</v>
      </c>
      <c r="I18" s="51">
        <v>71.67</v>
      </c>
      <c r="J18" s="53">
        <v>154592</v>
      </c>
      <c r="K18" s="53">
        <v>2157</v>
      </c>
      <c r="L18" s="61" t="s">
        <v>21</v>
      </c>
    </row>
    <row r="19" customHeight="1" spans="1:12">
      <c r="A19" s="96">
        <v>13</v>
      </c>
      <c r="B19" s="103" t="s">
        <v>33</v>
      </c>
      <c r="C19" s="94" t="s">
        <v>17</v>
      </c>
      <c r="D19" s="6" t="s">
        <v>18</v>
      </c>
      <c r="E19" s="10">
        <v>6</v>
      </c>
      <c r="F19" s="10">
        <v>5</v>
      </c>
      <c r="G19" s="95" t="s">
        <v>19</v>
      </c>
      <c r="H19" s="95" t="s">
        <v>20</v>
      </c>
      <c r="I19" s="51">
        <v>71.67</v>
      </c>
      <c r="J19" s="53">
        <v>151009</v>
      </c>
      <c r="K19" s="53">
        <v>2107</v>
      </c>
      <c r="L19" s="61" t="s">
        <v>21</v>
      </c>
    </row>
    <row r="20" customHeight="1" spans="1:12">
      <c r="A20" s="96">
        <v>14</v>
      </c>
      <c r="B20" s="103" t="s">
        <v>34</v>
      </c>
      <c r="C20" s="94" t="s">
        <v>17</v>
      </c>
      <c r="D20" s="6" t="s">
        <v>18</v>
      </c>
      <c r="E20" s="10">
        <v>7</v>
      </c>
      <c r="F20" s="10">
        <v>2</v>
      </c>
      <c r="G20" s="95" t="s">
        <v>19</v>
      </c>
      <c r="H20" s="95" t="s">
        <v>20</v>
      </c>
      <c r="I20" s="87">
        <v>74.5</v>
      </c>
      <c r="J20" s="53">
        <v>168147</v>
      </c>
      <c r="K20" s="53">
        <v>2257</v>
      </c>
      <c r="L20" s="61" t="s">
        <v>21</v>
      </c>
    </row>
    <row r="21" customHeight="1" spans="1:12">
      <c r="A21" s="96">
        <v>15</v>
      </c>
      <c r="B21" s="104" t="s">
        <v>35</v>
      </c>
      <c r="C21" s="105" t="s">
        <v>17</v>
      </c>
      <c r="D21" s="6" t="s">
        <v>18</v>
      </c>
      <c r="E21" s="10">
        <v>7</v>
      </c>
      <c r="F21" s="10">
        <v>3</v>
      </c>
      <c r="G21" s="42" t="s">
        <v>19</v>
      </c>
      <c r="H21" s="42" t="s">
        <v>20</v>
      </c>
      <c r="I21" s="52">
        <v>74.5</v>
      </c>
      <c r="J21" s="53">
        <v>171872</v>
      </c>
      <c r="K21" s="53">
        <v>2307</v>
      </c>
      <c r="L21" s="61" t="s">
        <v>21</v>
      </c>
    </row>
    <row r="22" customHeight="1" spans="1:12">
      <c r="A22" s="96">
        <v>16</v>
      </c>
      <c r="B22" s="104" t="s">
        <v>36</v>
      </c>
      <c r="C22" s="105" t="s">
        <v>17</v>
      </c>
      <c r="D22" s="6" t="s">
        <v>18</v>
      </c>
      <c r="E22" s="10">
        <v>7</v>
      </c>
      <c r="F22" s="10">
        <v>4</v>
      </c>
      <c r="G22" s="42" t="s">
        <v>19</v>
      </c>
      <c r="H22" s="42" t="s">
        <v>20</v>
      </c>
      <c r="I22" s="52">
        <v>74.5</v>
      </c>
      <c r="J22" s="53">
        <v>164422</v>
      </c>
      <c r="K22" s="53">
        <v>2207</v>
      </c>
      <c r="L22" s="61" t="s">
        <v>21</v>
      </c>
    </row>
    <row r="23" customHeight="1" spans="1:12">
      <c r="A23" s="96">
        <v>17</v>
      </c>
      <c r="B23" s="104" t="s">
        <v>37</v>
      </c>
      <c r="C23" s="105" t="s">
        <v>17</v>
      </c>
      <c r="D23" s="6" t="s">
        <v>18</v>
      </c>
      <c r="E23" s="10">
        <v>7</v>
      </c>
      <c r="F23" s="10">
        <v>5</v>
      </c>
      <c r="G23" s="42" t="s">
        <v>19</v>
      </c>
      <c r="H23" s="42" t="s">
        <v>20</v>
      </c>
      <c r="I23" s="52">
        <v>74.5</v>
      </c>
      <c r="J23" s="53">
        <v>160697</v>
      </c>
      <c r="K23" s="53">
        <v>2157</v>
      </c>
      <c r="L23" s="61" t="s">
        <v>21</v>
      </c>
    </row>
    <row r="24" customHeight="1" spans="1:12">
      <c r="A24" s="96">
        <v>18</v>
      </c>
      <c r="B24" s="104" t="s">
        <v>38</v>
      </c>
      <c r="C24" s="105" t="s">
        <v>17</v>
      </c>
      <c r="D24" s="6" t="s">
        <v>18</v>
      </c>
      <c r="E24" s="10">
        <v>7</v>
      </c>
      <c r="F24" s="10">
        <v>6</v>
      </c>
      <c r="G24" s="42" t="s">
        <v>19</v>
      </c>
      <c r="H24" s="42" t="s">
        <v>20</v>
      </c>
      <c r="I24" s="52">
        <v>71.4</v>
      </c>
      <c r="J24" s="53">
        <v>150440</v>
      </c>
      <c r="K24" s="53">
        <v>2107</v>
      </c>
      <c r="L24" s="61" t="s">
        <v>21</v>
      </c>
    </row>
    <row r="25" customHeight="1" spans="1:12">
      <c r="A25" s="96">
        <v>19</v>
      </c>
      <c r="B25" s="104" t="s">
        <v>39</v>
      </c>
      <c r="C25" s="105" t="s">
        <v>17</v>
      </c>
      <c r="D25" s="6" t="s">
        <v>18</v>
      </c>
      <c r="E25" s="10">
        <v>7</v>
      </c>
      <c r="F25" s="10">
        <v>2</v>
      </c>
      <c r="G25" s="42" t="s">
        <v>19</v>
      </c>
      <c r="H25" s="42" t="s">
        <v>20</v>
      </c>
      <c r="I25" s="52">
        <v>71.4</v>
      </c>
      <c r="J25" s="53">
        <v>161150</v>
      </c>
      <c r="K25" s="53">
        <v>2257</v>
      </c>
      <c r="L25" s="61" t="s">
        <v>21</v>
      </c>
    </row>
    <row r="26" customHeight="1" spans="1:12">
      <c r="A26" s="96">
        <v>20</v>
      </c>
      <c r="B26" s="104" t="s">
        <v>40</v>
      </c>
      <c r="C26" s="105" t="s">
        <v>17</v>
      </c>
      <c r="D26" s="6" t="s">
        <v>18</v>
      </c>
      <c r="E26" s="10">
        <v>7</v>
      </c>
      <c r="F26" s="10">
        <v>3</v>
      </c>
      <c r="G26" s="42" t="s">
        <v>19</v>
      </c>
      <c r="H26" s="42" t="s">
        <v>20</v>
      </c>
      <c r="I26" s="52">
        <v>71.4</v>
      </c>
      <c r="J26" s="53">
        <v>164720</v>
      </c>
      <c r="K26" s="53">
        <v>2307</v>
      </c>
      <c r="L26" s="61" t="s">
        <v>21</v>
      </c>
    </row>
    <row r="27" customHeight="1" spans="1:12">
      <c r="A27" s="96">
        <v>21</v>
      </c>
      <c r="B27" s="104" t="s">
        <v>41</v>
      </c>
      <c r="C27" s="105" t="s">
        <v>17</v>
      </c>
      <c r="D27" s="6" t="s">
        <v>18</v>
      </c>
      <c r="E27" s="10">
        <v>7</v>
      </c>
      <c r="F27" s="10">
        <v>4</v>
      </c>
      <c r="G27" s="42" t="s">
        <v>19</v>
      </c>
      <c r="H27" s="42" t="s">
        <v>20</v>
      </c>
      <c r="I27" s="52">
        <v>71.4</v>
      </c>
      <c r="J27" s="53">
        <v>157580</v>
      </c>
      <c r="K27" s="53">
        <v>2207</v>
      </c>
      <c r="L27" s="61" t="s">
        <v>21</v>
      </c>
    </row>
    <row r="28" customHeight="1" spans="1:12">
      <c r="A28" s="96">
        <v>22</v>
      </c>
      <c r="B28" s="104" t="s">
        <v>42</v>
      </c>
      <c r="C28" s="105" t="s">
        <v>17</v>
      </c>
      <c r="D28" s="6" t="s">
        <v>18</v>
      </c>
      <c r="E28" s="10">
        <v>7</v>
      </c>
      <c r="F28" s="10">
        <v>5</v>
      </c>
      <c r="G28" s="42" t="s">
        <v>19</v>
      </c>
      <c r="H28" s="42" t="s">
        <v>20</v>
      </c>
      <c r="I28" s="52">
        <v>71.4</v>
      </c>
      <c r="J28" s="53">
        <v>154010</v>
      </c>
      <c r="K28" s="53">
        <v>2157</v>
      </c>
      <c r="L28" s="61" t="s">
        <v>21</v>
      </c>
    </row>
    <row r="29" customHeight="1" spans="1:12">
      <c r="A29" s="96">
        <v>23</v>
      </c>
      <c r="B29" s="104" t="s">
        <v>43</v>
      </c>
      <c r="C29" s="105" t="s">
        <v>17</v>
      </c>
      <c r="D29" s="6" t="s">
        <v>18</v>
      </c>
      <c r="E29" s="10">
        <v>7</v>
      </c>
      <c r="F29" s="10">
        <v>6</v>
      </c>
      <c r="G29" s="42" t="s">
        <v>19</v>
      </c>
      <c r="H29" s="42" t="s">
        <v>20</v>
      </c>
      <c r="I29" s="52">
        <v>71.4</v>
      </c>
      <c r="J29" s="53">
        <v>150440</v>
      </c>
      <c r="K29" s="53">
        <v>2107</v>
      </c>
      <c r="L29" s="61" t="s">
        <v>21</v>
      </c>
    </row>
    <row r="30" customHeight="1" spans="1:12">
      <c r="A30" s="96">
        <v>24</v>
      </c>
      <c r="B30" s="104" t="s">
        <v>44</v>
      </c>
      <c r="C30" s="105" t="s">
        <v>17</v>
      </c>
      <c r="D30" s="6" t="s">
        <v>18</v>
      </c>
      <c r="E30" s="10">
        <v>7</v>
      </c>
      <c r="F30" s="10">
        <v>3</v>
      </c>
      <c r="G30" s="42" t="s">
        <v>19</v>
      </c>
      <c r="H30" s="42" t="s">
        <v>20</v>
      </c>
      <c r="I30" s="52">
        <v>71.4</v>
      </c>
      <c r="J30" s="53">
        <v>164720</v>
      </c>
      <c r="K30" s="53">
        <v>2307</v>
      </c>
      <c r="L30" s="61" t="s">
        <v>21</v>
      </c>
    </row>
    <row r="31" customHeight="1" spans="1:12">
      <c r="A31" s="96">
        <v>25</v>
      </c>
      <c r="B31" s="104" t="s">
        <v>45</v>
      </c>
      <c r="C31" s="105" t="s">
        <v>17</v>
      </c>
      <c r="D31" s="6" t="s">
        <v>18</v>
      </c>
      <c r="E31" s="10">
        <v>7</v>
      </c>
      <c r="F31" s="10">
        <v>4</v>
      </c>
      <c r="G31" s="42" t="s">
        <v>19</v>
      </c>
      <c r="H31" s="42" t="s">
        <v>20</v>
      </c>
      <c r="I31" s="52">
        <v>71.4</v>
      </c>
      <c r="J31" s="53">
        <v>157580</v>
      </c>
      <c r="K31" s="53">
        <v>2207</v>
      </c>
      <c r="L31" s="61" t="s">
        <v>21</v>
      </c>
    </row>
    <row r="32" customHeight="1" spans="1:12">
      <c r="A32" s="96">
        <v>26</v>
      </c>
      <c r="B32" s="104" t="s">
        <v>46</v>
      </c>
      <c r="C32" s="105" t="s">
        <v>17</v>
      </c>
      <c r="D32" s="6" t="s">
        <v>18</v>
      </c>
      <c r="E32" s="10">
        <v>7</v>
      </c>
      <c r="F32" s="10">
        <v>5</v>
      </c>
      <c r="G32" s="42" t="s">
        <v>19</v>
      </c>
      <c r="H32" s="42" t="s">
        <v>20</v>
      </c>
      <c r="I32" s="52">
        <v>71.4</v>
      </c>
      <c r="J32" s="53">
        <v>154010</v>
      </c>
      <c r="K32" s="53">
        <v>2157</v>
      </c>
      <c r="L32" s="61" t="s">
        <v>21</v>
      </c>
    </row>
    <row r="33" customHeight="1" spans="1:12">
      <c r="A33" s="96">
        <v>27</v>
      </c>
      <c r="B33" s="104" t="s">
        <v>47</v>
      </c>
      <c r="C33" s="105" t="s">
        <v>17</v>
      </c>
      <c r="D33" s="6" t="s">
        <v>18</v>
      </c>
      <c r="E33" s="10">
        <v>7</v>
      </c>
      <c r="F33" s="10">
        <v>6</v>
      </c>
      <c r="G33" s="42" t="s">
        <v>19</v>
      </c>
      <c r="H33" s="42" t="s">
        <v>20</v>
      </c>
      <c r="I33" s="52">
        <v>71.4</v>
      </c>
      <c r="J33" s="53">
        <v>150440</v>
      </c>
      <c r="K33" s="53">
        <v>2107</v>
      </c>
      <c r="L33" s="61" t="s">
        <v>21</v>
      </c>
    </row>
    <row r="34" customHeight="1" spans="1:12">
      <c r="A34" s="96">
        <v>28</v>
      </c>
      <c r="B34" s="104" t="s">
        <v>48</v>
      </c>
      <c r="C34" s="105" t="s">
        <v>17</v>
      </c>
      <c r="D34" s="6" t="s">
        <v>18</v>
      </c>
      <c r="E34" s="10">
        <v>7</v>
      </c>
      <c r="F34" s="10">
        <v>3</v>
      </c>
      <c r="G34" s="42" t="s">
        <v>19</v>
      </c>
      <c r="H34" s="42" t="s">
        <v>20</v>
      </c>
      <c r="I34" s="52">
        <v>71.4</v>
      </c>
      <c r="J34" s="53">
        <v>164720</v>
      </c>
      <c r="K34" s="53">
        <v>2307</v>
      </c>
      <c r="L34" s="61" t="s">
        <v>21</v>
      </c>
    </row>
    <row r="35" customHeight="1" spans="1:12">
      <c r="A35" s="96">
        <v>29</v>
      </c>
      <c r="B35" s="104" t="s">
        <v>49</v>
      </c>
      <c r="C35" s="105" t="s">
        <v>17</v>
      </c>
      <c r="D35" s="6" t="s">
        <v>18</v>
      </c>
      <c r="E35" s="10">
        <v>7</v>
      </c>
      <c r="F35" s="10">
        <v>4</v>
      </c>
      <c r="G35" s="42" t="s">
        <v>19</v>
      </c>
      <c r="H35" s="42" t="s">
        <v>20</v>
      </c>
      <c r="I35" s="52">
        <v>71.4</v>
      </c>
      <c r="J35" s="53">
        <v>157580</v>
      </c>
      <c r="K35" s="53">
        <v>2207</v>
      </c>
      <c r="L35" s="61" t="s">
        <v>21</v>
      </c>
    </row>
    <row r="36" customHeight="1" spans="1:12">
      <c r="A36" s="96">
        <v>30</v>
      </c>
      <c r="B36" s="104" t="s">
        <v>50</v>
      </c>
      <c r="C36" s="105" t="s">
        <v>17</v>
      </c>
      <c r="D36" s="6" t="s">
        <v>18</v>
      </c>
      <c r="E36" s="10">
        <v>7</v>
      </c>
      <c r="F36" s="10">
        <v>5</v>
      </c>
      <c r="G36" s="42" t="s">
        <v>19</v>
      </c>
      <c r="H36" s="42" t="s">
        <v>20</v>
      </c>
      <c r="I36" s="52">
        <v>71.4</v>
      </c>
      <c r="J36" s="53">
        <v>154010</v>
      </c>
      <c r="K36" s="53">
        <v>2157</v>
      </c>
      <c r="L36" s="61" t="s">
        <v>21</v>
      </c>
    </row>
    <row r="37" customHeight="1" spans="1:12">
      <c r="A37" s="96">
        <v>31</v>
      </c>
      <c r="B37" s="104" t="s">
        <v>51</v>
      </c>
      <c r="C37" s="105" t="s">
        <v>17</v>
      </c>
      <c r="D37" s="6" t="s">
        <v>18</v>
      </c>
      <c r="E37" s="10">
        <v>7</v>
      </c>
      <c r="F37" s="10">
        <v>6</v>
      </c>
      <c r="G37" s="42" t="s">
        <v>19</v>
      </c>
      <c r="H37" s="42" t="s">
        <v>20</v>
      </c>
      <c r="I37" s="52">
        <v>71.4</v>
      </c>
      <c r="J37" s="53">
        <v>150440</v>
      </c>
      <c r="K37" s="53">
        <v>2107</v>
      </c>
      <c r="L37" s="61" t="s">
        <v>21</v>
      </c>
    </row>
    <row r="38" customHeight="1" spans="1:12">
      <c r="A38" s="96">
        <v>32</v>
      </c>
      <c r="B38" s="104" t="s">
        <v>52</v>
      </c>
      <c r="C38" s="105" t="s">
        <v>17</v>
      </c>
      <c r="D38" s="6" t="s">
        <v>18</v>
      </c>
      <c r="E38" s="10">
        <v>7</v>
      </c>
      <c r="F38" s="10">
        <v>1</v>
      </c>
      <c r="G38" s="42" t="s">
        <v>19</v>
      </c>
      <c r="H38" s="42" t="s">
        <v>20</v>
      </c>
      <c r="I38" s="52">
        <v>68.19</v>
      </c>
      <c r="J38" s="53">
        <v>143676</v>
      </c>
      <c r="K38" s="53">
        <v>2107</v>
      </c>
      <c r="L38" s="61" t="s">
        <v>21</v>
      </c>
    </row>
    <row r="39" customHeight="1" spans="1:12">
      <c r="A39" s="96">
        <v>33</v>
      </c>
      <c r="B39" s="104" t="s">
        <v>53</v>
      </c>
      <c r="C39" s="105" t="s">
        <v>17</v>
      </c>
      <c r="D39" s="6" t="s">
        <v>18</v>
      </c>
      <c r="E39" s="10">
        <v>7</v>
      </c>
      <c r="F39" s="10">
        <v>3</v>
      </c>
      <c r="G39" s="42" t="s">
        <v>19</v>
      </c>
      <c r="H39" s="42" t="s">
        <v>20</v>
      </c>
      <c r="I39" s="52">
        <v>71.4</v>
      </c>
      <c r="J39" s="53">
        <v>164720</v>
      </c>
      <c r="K39" s="53">
        <v>2307</v>
      </c>
      <c r="L39" s="61" t="s">
        <v>21</v>
      </c>
    </row>
    <row r="40" customHeight="1" spans="1:12">
      <c r="A40" s="96">
        <v>34</v>
      </c>
      <c r="B40" s="104" t="s">
        <v>54</v>
      </c>
      <c r="C40" s="105" t="s">
        <v>17</v>
      </c>
      <c r="D40" s="6" t="s">
        <v>18</v>
      </c>
      <c r="E40" s="10">
        <v>7</v>
      </c>
      <c r="F40" s="10">
        <v>5</v>
      </c>
      <c r="G40" s="42" t="s">
        <v>19</v>
      </c>
      <c r="H40" s="42" t="s">
        <v>20</v>
      </c>
      <c r="I40" s="52">
        <v>71.4</v>
      </c>
      <c r="J40" s="53">
        <v>154010</v>
      </c>
      <c r="K40" s="53">
        <v>2157</v>
      </c>
      <c r="L40" s="61" t="s">
        <v>21</v>
      </c>
    </row>
    <row r="41" customHeight="1" spans="1:12">
      <c r="A41" s="96">
        <v>35</v>
      </c>
      <c r="B41" s="104" t="s">
        <v>55</v>
      </c>
      <c r="C41" s="105" t="s">
        <v>17</v>
      </c>
      <c r="D41" s="6" t="s">
        <v>18</v>
      </c>
      <c r="E41" s="10">
        <v>7</v>
      </c>
      <c r="F41" s="10">
        <v>6</v>
      </c>
      <c r="G41" s="42" t="s">
        <v>19</v>
      </c>
      <c r="H41" s="42" t="s">
        <v>20</v>
      </c>
      <c r="I41" s="52">
        <v>71.4</v>
      </c>
      <c r="J41" s="53">
        <v>150440</v>
      </c>
      <c r="K41" s="53">
        <v>2107</v>
      </c>
      <c r="L41" s="61" t="s">
        <v>21</v>
      </c>
    </row>
    <row r="42" customHeight="1" spans="1:12">
      <c r="A42" s="96">
        <v>36</v>
      </c>
      <c r="B42" s="104" t="s">
        <v>56</v>
      </c>
      <c r="C42" s="105" t="s">
        <v>17</v>
      </c>
      <c r="D42" s="6" t="s">
        <v>18</v>
      </c>
      <c r="E42" s="10">
        <v>7</v>
      </c>
      <c r="F42" s="10">
        <v>1</v>
      </c>
      <c r="G42" s="42" t="s">
        <v>19</v>
      </c>
      <c r="H42" s="42" t="s">
        <v>20</v>
      </c>
      <c r="I42" s="52">
        <v>71.29</v>
      </c>
      <c r="J42" s="53">
        <v>150208</v>
      </c>
      <c r="K42" s="53">
        <v>2107</v>
      </c>
      <c r="L42" s="61" t="s">
        <v>21</v>
      </c>
    </row>
    <row r="43" customHeight="1" spans="1:12">
      <c r="A43" s="96">
        <v>37</v>
      </c>
      <c r="B43" s="104" t="s">
        <v>57</v>
      </c>
      <c r="C43" s="105" t="s">
        <v>17</v>
      </c>
      <c r="D43" s="6" t="s">
        <v>18</v>
      </c>
      <c r="E43" s="10">
        <v>7</v>
      </c>
      <c r="F43" s="10">
        <v>4</v>
      </c>
      <c r="G43" s="42" t="s">
        <v>19</v>
      </c>
      <c r="H43" s="42" t="s">
        <v>20</v>
      </c>
      <c r="I43" s="52">
        <v>74.5</v>
      </c>
      <c r="J43" s="53">
        <v>164422</v>
      </c>
      <c r="K43" s="53">
        <v>2207</v>
      </c>
      <c r="L43" s="61" t="s">
        <v>21</v>
      </c>
    </row>
    <row r="44" customHeight="1" spans="1:12">
      <c r="A44" s="96">
        <v>38</v>
      </c>
      <c r="B44" s="104" t="s">
        <v>58</v>
      </c>
      <c r="C44" s="105" t="s">
        <v>17</v>
      </c>
      <c r="D44" s="6" t="s">
        <v>18</v>
      </c>
      <c r="E44" s="10">
        <v>7</v>
      </c>
      <c r="F44" s="10">
        <v>5</v>
      </c>
      <c r="G44" s="42" t="s">
        <v>19</v>
      </c>
      <c r="H44" s="42" t="s">
        <v>20</v>
      </c>
      <c r="I44" s="52">
        <v>74.5</v>
      </c>
      <c r="J44" s="53">
        <v>160697</v>
      </c>
      <c r="K44" s="53">
        <v>2157</v>
      </c>
      <c r="L44" s="61" t="s">
        <v>21</v>
      </c>
    </row>
    <row r="45" customHeight="1" spans="1:12">
      <c r="A45" s="96">
        <v>39</v>
      </c>
      <c r="B45" s="104" t="s">
        <v>59</v>
      </c>
      <c r="C45" s="105" t="s">
        <v>17</v>
      </c>
      <c r="D45" s="6" t="s">
        <v>18</v>
      </c>
      <c r="E45" s="10">
        <v>7</v>
      </c>
      <c r="F45" s="10">
        <v>6</v>
      </c>
      <c r="G45" s="42" t="s">
        <v>19</v>
      </c>
      <c r="H45" s="42" t="s">
        <v>20</v>
      </c>
      <c r="I45" s="52">
        <v>71.4</v>
      </c>
      <c r="J45" s="53">
        <v>150440</v>
      </c>
      <c r="K45" s="53">
        <v>2107</v>
      </c>
      <c r="L45" s="61" t="s">
        <v>21</v>
      </c>
    </row>
    <row r="46" customHeight="1" spans="1:12">
      <c r="A46" s="40"/>
      <c r="B46" s="41"/>
      <c r="C46" s="41"/>
      <c r="D46" s="10"/>
      <c r="E46" s="10"/>
      <c r="F46" s="10"/>
      <c r="G46" s="42"/>
      <c r="H46" s="42"/>
      <c r="I46" s="52"/>
      <c r="J46" s="53"/>
      <c r="K46" s="53"/>
      <c r="L46" s="41"/>
    </row>
    <row r="47" customHeight="1" spans="1:12">
      <c r="A47" s="43" t="s">
        <v>60</v>
      </c>
      <c r="B47" s="44"/>
      <c r="C47" s="45"/>
      <c r="D47" s="10"/>
      <c r="E47" s="10"/>
      <c r="F47" s="10"/>
      <c r="G47" s="42"/>
      <c r="H47" s="42"/>
      <c r="I47" s="52">
        <f>SUM(I7:I46)</f>
        <v>2806.3</v>
      </c>
      <c r="J47" s="55">
        <f>SUM(J7:J46)</f>
        <v>6140866</v>
      </c>
      <c r="K47" s="53"/>
      <c r="L47" s="41"/>
    </row>
    <row r="48" customHeight="1" spans="1:12">
      <c r="A48" s="46"/>
      <c r="B48" s="47"/>
      <c r="C48" s="47"/>
      <c r="D48" s="47"/>
      <c r="E48" s="48"/>
      <c r="F48" s="48"/>
      <c r="G48" s="49"/>
      <c r="H48" s="49"/>
      <c r="I48" s="49"/>
      <c r="J48" s="56"/>
      <c r="K48" s="56"/>
      <c r="L48" s="56"/>
    </row>
    <row r="49" customHeight="1" spans="1:1">
      <c r="A49" s="50"/>
    </row>
    <row r="51" customHeight="1" spans="4:4">
      <c r="D51" s="108"/>
    </row>
    <row r="52" customHeight="1" spans="3:4">
      <c r="C52" s="109"/>
      <c r="D52" s="108"/>
    </row>
  </sheetData>
  <mergeCells count="18">
    <mergeCell ref="A1:K1"/>
    <mergeCell ref="A2:L2"/>
    <mergeCell ref="K3:L3"/>
    <mergeCell ref="A4:L4"/>
    <mergeCell ref="A47:C47"/>
    <mergeCell ref="J48:L4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8" right="0.709027777777778" top="1.37777777777778" bottom="0.8" header="0.471527777777778" footer="0.275"/>
  <pageSetup paperSize="9" fitToHeight="0" orientation="landscape"/>
  <headerFooter alignWithMargins="0">
    <oddHeader>&amp;R&amp;"宋体,常规"&amp;11
共&amp;"Times New Roman,常规"&amp;N&amp;"宋体,常规"页第&amp;"Times New Roman,常规"&amp;P&amp;"宋体,常规"页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4" workbookViewId="0">
      <pane ySplit="6" topLeftCell="A25" activePane="bottomLeft" state="frozen"/>
      <selection/>
      <selection pane="bottomLeft" activeCell="A41" sqref="A41"/>
    </sheetView>
  </sheetViews>
  <sheetFormatPr defaultColWidth="9" defaultRowHeight="15.75"/>
  <cols>
    <col min="1" max="1" width="4.19166666666667" customWidth="1"/>
    <col min="3" max="3" width="20.1416666666667" customWidth="1"/>
    <col min="4" max="4" width="8.41666666666667" customWidth="1"/>
    <col min="5" max="5" width="5.875" customWidth="1"/>
    <col min="6" max="6" width="4.875" customWidth="1"/>
    <col min="7" max="7" width="9" customWidth="1"/>
    <col min="8" max="8" width="5" customWidth="1"/>
    <col min="9" max="9" width="11.75" customWidth="1"/>
    <col min="10" max="10" width="11.8333333333333" customWidth="1"/>
    <col min="11" max="11" width="9" hidden="1" customWidth="1"/>
    <col min="12" max="12" width="10.3083333333333" customWidth="1"/>
  </cols>
  <sheetData>
    <row r="1" ht="23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 t="str">
        <f>'4-6-1桃利民房屋建筑物'!A2:L2</f>
        <v>评估基准日：2017年12月27日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 t="s">
        <v>2</v>
      </c>
      <c r="L3" s="23"/>
    </row>
    <row r="4" ht="23.25" spans="1:1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22"/>
    </row>
    <row r="5" spans="1:1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13.5" customHeight="1" spans="1:12">
      <c r="A6" s="2"/>
      <c r="B6" s="3"/>
      <c r="C6" s="3"/>
      <c r="D6" s="3"/>
      <c r="E6" s="3"/>
      <c r="F6" s="3"/>
      <c r="G6" s="3"/>
      <c r="H6" s="3"/>
      <c r="I6" s="3"/>
      <c r="J6" s="3"/>
      <c r="K6" s="23"/>
      <c r="L6" s="23"/>
    </row>
    <row r="7" spans="1:12">
      <c r="A7" s="102"/>
      <c r="B7" s="3"/>
      <c r="C7" s="3"/>
      <c r="D7" s="3"/>
      <c r="E7" s="3"/>
      <c r="F7" s="3"/>
      <c r="G7" s="3"/>
      <c r="H7" s="3"/>
      <c r="I7" s="3"/>
      <c r="J7" s="3"/>
      <c r="K7" s="5"/>
      <c r="L7" s="24"/>
    </row>
    <row r="8" s="57" customFormat="1" customHeight="1" spans="1:12">
      <c r="A8" s="6" t="s">
        <v>4</v>
      </c>
      <c r="B8" s="6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8" t="s">
        <v>10</v>
      </c>
      <c r="H8" s="9" t="s">
        <v>11</v>
      </c>
      <c r="I8" s="8" t="s">
        <v>12</v>
      </c>
      <c r="J8" s="6" t="s">
        <v>13</v>
      </c>
      <c r="K8" s="7" t="s">
        <v>14</v>
      </c>
      <c r="L8" s="8" t="s">
        <v>15</v>
      </c>
    </row>
    <row r="9" s="57" customFormat="1" spans="1:12">
      <c r="A9" s="10"/>
      <c r="B9" s="10"/>
      <c r="C9" s="10"/>
      <c r="D9" s="11"/>
      <c r="E9" s="11"/>
      <c r="F9" s="11"/>
      <c r="G9" s="10"/>
      <c r="H9" s="12"/>
      <c r="I9" s="10"/>
      <c r="J9" s="6"/>
      <c r="K9" s="27"/>
      <c r="L9" s="10"/>
    </row>
    <row r="10" s="57" customFormat="1" customHeight="1" spans="1:12">
      <c r="A10" s="92">
        <v>1</v>
      </c>
      <c r="B10" s="103" t="s">
        <v>61</v>
      </c>
      <c r="C10" s="94" t="s">
        <v>62</v>
      </c>
      <c r="D10" s="6" t="s">
        <v>18</v>
      </c>
      <c r="E10" s="10">
        <v>5</v>
      </c>
      <c r="F10" s="10">
        <v>5</v>
      </c>
      <c r="G10" s="95" t="s">
        <v>63</v>
      </c>
      <c r="H10" s="95" t="s">
        <v>20</v>
      </c>
      <c r="I10" s="87">
        <v>130.38</v>
      </c>
      <c r="J10" s="51">
        <v>304177</v>
      </c>
      <c r="K10" s="51">
        <v>2333</v>
      </c>
      <c r="L10" s="36" t="s">
        <v>21</v>
      </c>
    </row>
    <row r="11" s="57" customFormat="1" customHeight="1" spans="1:12">
      <c r="A11" s="92">
        <v>2</v>
      </c>
      <c r="B11" s="103" t="s">
        <v>64</v>
      </c>
      <c r="C11" s="94" t="s">
        <v>62</v>
      </c>
      <c r="D11" s="6" t="s">
        <v>18</v>
      </c>
      <c r="E11" s="10">
        <v>5</v>
      </c>
      <c r="F11" s="10">
        <v>5</v>
      </c>
      <c r="G11" s="95" t="s">
        <v>63</v>
      </c>
      <c r="H11" s="95" t="s">
        <v>20</v>
      </c>
      <c r="I11" s="87">
        <v>130.38</v>
      </c>
      <c r="J11" s="51">
        <v>304177</v>
      </c>
      <c r="K11" s="51">
        <v>2333</v>
      </c>
      <c r="L11" s="36" t="s">
        <v>21</v>
      </c>
    </row>
    <row r="12" customHeight="1" spans="1:12">
      <c r="A12" s="96">
        <v>3</v>
      </c>
      <c r="B12" s="103" t="s">
        <v>65</v>
      </c>
      <c r="C12" s="94" t="s">
        <v>62</v>
      </c>
      <c r="D12" s="6" t="s">
        <v>18</v>
      </c>
      <c r="E12" s="10">
        <v>5</v>
      </c>
      <c r="F12" s="10">
        <v>5</v>
      </c>
      <c r="G12" s="95" t="s">
        <v>63</v>
      </c>
      <c r="H12" s="95" t="s">
        <v>20</v>
      </c>
      <c r="I12" s="87">
        <v>130.35</v>
      </c>
      <c r="J12" s="51">
        <v>304107</v>
      </c>
      <c r="K12" s="51">
        <v>2333</v>
      </c>
      <c r="L12" s="61" t="s">
        <v>21</v>
      </c>
    </row>
    <row r="13" customHeight="1" spans="1:12">
      <c r="A13" s="96">
        <v>4</v>
      </c>
      <c r="B13" s="103" t="s">
        <v>66</v>
      </c>
      <c r="C13" s="94" t="s">
        <v>62</v>
      </c>
      <c r="D13" s="6" t="s">
        <v>18</v>
      </c>
      <c r="E13" s="10">
        <v>5</v>
      </c>
      <c r="F13" s="10">
        <v>5</v>
      </c>
      <c r="G13" s="95" t="s">
        <v>63</v>
      </c>
      <c r="H13" s="95" t="s">
        <v>20</v>
      </c>
      <c r="I13" s="87">
        <v>124.94</v>
      </c>
      <c r="J13" s="51">
        <v>291485</v>
      </c>
      <c r="K13" s="51">
        <v>2333</v>
      </c>
      <c r="L13" s="61" t="s">
        <v>21</v>
      </c>
    </row>
    <row r="14" customHeight="1" spans="1:12">
      <c r="A14" s="96">
        <v>5</v>
      </c>
      <c r="B14" s="103" t="s">
        <v>67</v>
      </c>
      <c r="C14" s="94" t="s">
        <v>62</v>
      </c>
      <c r="D14" s="6" t="s">
        <v>18</v>
      </c>
      <c r="E14" s="10">
        <v>5</v>
      </c>
      <c r="F14" s="10">
        <v>5</v>
      </c>
      <c r="G14" s="95" t="s">
        <v>63</v>
      </c>
      <c r="H14" s="95" t="s">
        <v>20</v>
      </c>
      <c r="I14" s="87">
        <v>124.94</v>
      </c>
      <c r="J14" s="51">
        <v>291485</v>
      </c>
      <c r="K14" s="51">
        <v>2333</v>
      </c>
      <c r="L14" s="61" t="s">
        <v>21</v>
      </c>
    </row>
    <row r="15" customHeight="1" spans="1:12">
      <c r="A15" s="96">
        <v>6</v>
      </c>
      <c r="B15" s="103" t="s">
        <v>68</v>
      </c>
      <c r="C15" s="94" t="s">
        <v>62</v>
      </c>
      <c r="D15" s="6" t="s">
        <v>18</v>
      </c>
      <c r="E15" s="10">
        <v>5</v>
      </c>
      <c r="F15" s="10">
        <v>5</v>
      </c>
      <c r="G15" s="95" t="s">
        <v>63</v>
      </c>
      <c r="H15" s="95" t="s">
        <v>20</v>
      </c>
      <c r="I15" s="87">
        <v>130.35</v>
      </c>
      <c r="J15" s="51">
        <v>304107</v>
      </c>
      <c r="K15" s="51">
        <v>2333</v>
      </c>
      <c r="L15" s="61" t="s">
        <v>21</v>
      </c>
    </row>
    <row r="16" customHeight="1" spans="1:12">
      <c r="A16" s="96">
        <v>7</v>
      </c>
      <c r="B16" s="103" t="s">
        <v>69</v>
      </c>
      <c r="C16" s="94" t="s">
        <v>62</v>
      </c>
      <c r="D16" s="6" t="s">
        <v>18</v>
      </c>
      <c r="E16" s="10">
        <v>5</v>
      </c>
      <c r="F16" s="10">
        <v>5</v>
      </c>
      <c r="G16" s="95" t="s">
        <v>63</v>
      </c>
      <c r="H16" s="95" t="s">
        <v>20</v>
      </c>
      <c r="I16" s="87">
        <v>134.01</v>
      </c>
      <c r="J16" s="51">
        <v>312645</v>
      </c>
      <c r="K16" s="51">
        <v>2333</v>
      </c>
      <c r="L16" s="61" t="s">
        <v>21</v>
      </c>
    </row>
    <row r="17" customHeight="1" spans="1:12">
      <c r="A17" s="96">
        <v>8</v>
      </c>
      <c r="B17" s="103" t="s">
        <v>70</v>
      </c>
      <c r="C17" s="94" t="s">
        <v>62</v>
      </c>
      <c r="D17" s="6" t="s">
        <v>18</v>
      </c>
      <c r="E17" s="10">
        <v>5</v>
      </c>
      <c r="F17" s="10">
        <v>2</v>
      </c>
      <c r="G17" s="95" t="s">
        <v>63</v>
      </c>
      <c r="H17" s="95" t="s">
        <v>20</v>
      </c>
      <c r="I17" s="87">
        <v>134.01</v>
      </c>
      <c r="J17" s="51">
        <v>326046</v>
      </c>
      <c r="K17" s="53">
        <v>2433</v>
      </c>
      <c r="L17" s="61" t="s">
        <v>21</v>
      </c>
    </row>
    <row r="18" customHeight="1" spans="1:12">
      <c r="A18" s="96">
        <v>9</v>
      </c>
      <c r="B18" s="103" t="s">
        <v>71</v>
      </c>
      <c r="C18" s="94" t="s">
        <v>62</v>
      </c>
      <c r="D18" s="6" t="s">
        <v>18</v>
      </c>
      <c r="E18" s="10">
        <v>5</v>
      </c>
      <c r="F18" s="10">
        <v>5</v>
      </c>
      <c r="G18" s="95" t="s">
        <v>63</v>
      </c>
      <c r="H18" s="95" t="s">
        <v>20</v>
      </c>
      <c r="I18" s="87">
        <v>134.01</v>
      </c>
      <c r="J18" s="51">
        <v>312645</v>
      </c>
      <c r="K18" s="53">
        <v>2333</v>
      </c>
      <c r="L18" s="61" t="s">
        <v>21</v>
      </c>
    </row>
    <row r="19" customHeight="1" spans="1:12">
      <c r="A19" s="96">
        <v>10</v>
      </c>
      <c r="B19" s="103" t="s">
        <v>72</v>
      </c>
      <c r="C19" s="94" t="s">
        <v>62</v>
      </c>
      <c r="D19" s="6" t="s">
        <v>18</v>
      </c>
      <c r="E19" s="10">
        <v>5</v>
      </c>
      <c r="F19" s="10">
        <v>5</v>
      </c>
      <c r="G19" s="95" t="s">
        <v>63</v>
      </c>
      <c r="H19" s="95" t="s">
        <v>20</v>
      </c>
      <c r="I19" s="87">
        <v>134.01</v>
      </c>
      <c r="J19" s="51">
        <v>312645</v>
      </c>
      <c r="K19" s="53">
        <v>2333</v>
      </c>
      <c r="L19" s="61" t="s">
        <v>21</v>
      </c>
    </row>
    <row r="20" customHeight="1" spans="1:12">
      <c r="A20" s="96">
        <v>11</v>
      </c>
      <c r="B20" s="103" t="s">
        <v>73</v>
      </c>
      <c r="C20" s="94" t="s">
        <v>62</v>
      </c>
      <c r="D20" s="6" t="s">
        <v>18</v>
      </c>
      <c r="E20" s="10">
        <v>5</v>
      </c>
      <c r="F20" s="10">
        <v>5</v>
      </c>
      <c r="G20" s="95" t="s">
        <v>63</v>
      </c>
      <c r="H20" s="95" t="s">
        <v>20</v>
      </c>
      <c r="I20" s="87">
        <v>134.01</v>
      </c>
      <c r="J20" s="51">
        <v>312645</v>
      </c>
      <c r="K20" s="53">
        <v>2333</v>
      </c>
      <c r="L20" s="61" t="s">
        <v>21</v>
      </c>
    </row>
    <row r="21" customHeight="1" spans="1:12">
      <c r="A21" s="96">
        <v>12</v>
      </c>
      <c r="B21" s="103" t="s">
        <v>74</v>
      </c>
      <c r="C21" s="94" t="s">
        <v>62</v>
      </c>
      <c r="D21" s="6" t="s">
        <v>18</v>
      </c>
      <c r="E21" s="10">
        <v>5</v>
      </c>
      <c r="F21" s="10">
        <v>5</v>
      </c>
      <c r="G21" s="95" t="s">
        <v>63</v>
      </c>
      <c r="H21" s="95" t="s">
        <v>20</v>
      </c>
      <c r="I21" s="87">
        <v>134.01</v>
      </c>
      <c r="J21" s="51">
        <v>312645</v>
      </c>
      <c r="K21" s="53">
        <v>2333</v>
      </c>
      <c r="L21" s="61" t="s">
        <v>21</v>
      </c>
    </row>
    <row r="22" customHeight="1" spans="1:12">
      <c r="A22" s="96">
        <v>13</v>
      </c>
      <c r="B22" s="103" t="s">
        <v>75</v>
      </c>
      <c r="C22" s="94" t="s">
        <v>62</v>
      </c>
      <c r="D22" s="6" t="s">
        <v>18</v>
      </c>
      <c r="E22" s="10">
        <v>5</v>
      </c>
      <c r="F22" s="10">
        <v>5</v>
      </c>
      <c r="G22" s="95" t="s">
        <v>63</v>
      </c>
      <c r="H22" s="95" t="s">
        <v>20</v>
      </c>
      <c r="I22" s="87">
        <v>113.32</v>
      </c>
      <c r="J22" s="51">
        <v>264376</v>
      </c>
      <c r="K22" s="53">
        <v>2333</v>
      </c>
      <c r="L22" s="61" t="s">
        <v>21</v>
      </c>
    </row>
    <row r="23" customHeight="1" spans="1:12">
      <c r="A23" s="96">
        <v>14</v>
      </c>
      <c r="B23" s="103" t="s">
        <v>76</v>
      </c>
      <c r="C23" s="94" t="s">
        <v>62</v>
      </c>
      <c r="D23" s="6" t="s">
        <v>18</v>
      </c>
      <c r="E23" s="10">
        <v>5</v>
      </c>
      <c r="F23" s="10">
        <v>5</v>
      </c>
      <c r="G23" s="95" t="s">
        <v>63</v>
      </c>
      <c r="H23" s="95" t="s">
        <v>20</v>
      </c>
      <c r="I23" s="87">
        <v>113.32</v>
      </c>
      <c r="J23" s="51">
        <v>264376</v>
      </c>
      <c r="K23" s="53">
        <v>2333</v>
      </c>
      <c r="L23" s="61" t="s">
        <v>21</v>
      </c>
    </row>
    <row r="24" customHeight="1" spans="1:12">
      <c r="A24" s="96">
        <v>15</v>
      </c>
      <c r="B24" s="104" t="s">
        <v>77</v>
      </c>
      <c r="C24" s="105" t="s">
        <v>62</v>
      </c>
      <c r="D24" s="6" t="s">
        <v>18</v>
      </c>
      <c r="E24" s="10">
        <v>5</v>
      </c>
      <c r="F24" s="10">
        <v>5</v>
      </c>
      <c r="G24" s="95" t="s">
        <v>63</v>
      </c>
      <c r="H24" s="42" t="s">
        <v>20</v>
      </c>
      <c r="I24" s="52">
        <v>105.48</v>
      </c>
      <c r="J24" s="51">
        <v>246085</v>
      </c>
      <c r="K24" s="53">
        <v>2333</v>
      </c>
      <c r="L24" s="61" t="s">
        <v>21</v>
      </c>
    </row>
    <row r="25" customHeight="1" spans="1:12">
      <c r="A25" s="96">
        <v>16</v>
      </c>
      <c r="B25" s="104" t="s">
        <v>78</v>
      </c>
      <c r="C25" s="105" t="s">
        <v>62</v>
      </c>
      <c r="D25" s="6" t="s">
        <v>18</v>
      </c>
      <c r="E25" s="10">
        <v>5</v>
      </c>
      <c r="F25" s="10">
        <v>5</v>
      </c>
      <c r="G25" s="95" t="s">
        <v>63</v>
      </c>
      <c r="H25" s="42" t="s">
        <v>20</v>
      </c>
      <c r="I25" s="52">
        <v>140.18</v>
      </c>
      <c r="J25" s="51">
        <v>327040</v>
      </c>
      <c r="K25" s="53">
        <v>2333</v>
      </c>
      <c r="L25" s="61" t="s">
        <v>21</v>
      </c>
    </row>
    <row r="26" customHeight="1" spans="1:12">
      <c r="A26" s="96">
        <v>17</v>
      </c>
      <c r="B26" s="104" t="s">
        <v>79</v>
      </c>
      <c r="C26" s="105" t="s">
        <v>62</v>
      </c>
      <c r="D26" s="6" t="s">
        <v>18</v>
      </c>
      <c r="E26" s="10">
        <v>5</v>
      </c>
      <c r="F26" s="10">
        <v>5</v>
      </c>
      <c r="G26" s="95" t="s">
        <v>63</v>
      </c>
      <c r="H26" s="42" t="s">
        <v>20</v>
      </c>
      <c r="I26" s="52">
        <v>140.18</v>
      </c>
      <c r="J26" s="51">
        <v>327040</v>
      </c>
      <c r="K26" s="53">
        <v>2333</v>
      </c>
      <c r="L26" s="61" t="s">
        <v>21</v>
      </c>
    </row>
    <row r="27" customHeight="1" spans="1:12">
      <c r="A27" s="96">
        <v>18</v>
      </c>
      <c r="B27" s="104" t="s">
        <v>80</v>
      </c>
      <c r="C27" s="105" t="s">
        <v>62</v>
      </c>
      <c r="D27" s="6" t="s">
        <v>18</v>
      </c>
      <c r="E27" s="10">
        <v>5</v>
      </c>
      <c r="F27" s="10">
        <v>5</v>
      </c>
      <c r="G27" s="95" t="s">
        <v>63</v>
      </c>
      <c r="H27" s="42" t="s">
        <v>20</v>
      </c>
      <c r="I27" s="52">
        <v>116.21</v>
      </c>
      <c r="J27" s="51">
        <v>271118</v>
      </c>
      <c r="K27" s="53">
        <v>2333</v>
      </c>
      <c r="L27" s="61" t="s">
        <v>21</v>
      </c>
    </row>
    <row r="28" customHeight="1" spans="1:12">
      <c r="A28" s="96">
        <v>19</v>
      </c>
      <c r="B28" s="104" t="s">
        <v>81</v>
      </c>
      <c r="C28" s="105" t="s">
        <v>62</v>
      </c>
      <c r="D28" s="6" t="s">
        <v>18</v>
      </c>
      <c r="E28" s="10">
        <v>5</v>
      </c>
      <c r="F28" s="10">
        <v>5</v>
      </c>
      <c r="G28" s="95" t="s">
        <v>63</v>
      </c>
      <c r="H28" s="42" t="s">
        <v>20</v>
      </c>
      <c r="I28" s="52">
        <v>102.64</v>
      </c>
      <c r="J28" s="51">
        <v>239459</v>
      </c>
      <c r="K28" s="53">
        <v>2333</v>
      </c>
      <c r="L28" s="61" t="s">
        <v>21</v>
      </c>
    </row>
    <row r="29" customHeight="1" spans="1:12">
      <c r="A29" s="96">
        <v>20</v>
      </c>
      <c r="B29" s="104" t="s">
        <v>37</v>
      </c>
      <c r="C29" s="105" t="s">
        <v>62</v>
      </c>
      <c r="D29" s="6" t="s">
        <v>18</v>
      </c>
      <c r="E29" s="10">
        <v>5</v>
      </c>
      <c r="F29" s="10">
        <v>5</v>
      </c>
      <c r="G29" s="95" t="s">
        <v>63</v>
      </c>
      <c r="H29" s="42" t="s">
        <v>20</v>
      </c>
      <c r="I29" s="52">
        <v>125.12</v>
      </c>
      <c r="J29" s="51">
        <v>291905</v>
      </c>
      <c r="K29" s="53">
        <v>2333</v>
      </c>
      <c r="L29" s="61" t="s">
        <v>21</v>
      </c>
    </row>
    <row r="30" customHeight="1" spans="1:12">
      <c r="A30" s="96">
        <v>21</v>
      </c>
      <c r="B30" s="104" t="s">
        <v>42</v>
      </c>
      <c r="C30" s="105" t="s">
        <v>62</v>
      </c>
      <c r="D30" s="6" t="s">
        <v>18</v>
      </c>
      <c r="E30" s="10">
        <v>5</v>
      </c>
      <c r="F30" s="10">
        <v>5</v>
      </c>
      <c r="G30" s="95" t="s">
        <v>63</v>
      </c>
      <c r="H30" s="42" t="s">
        <v>20</v>
      </c>
      <c r="I30" s="52">
        <v>119.79</v>
      </c>
      <c r="J30" s="51">
        <v>279470</v>
      </c>
      <c r="K30" s="53">
        <v>2333</v>
      </c>
      <c r="L30" s="61" t="s">
        <v>21</v>
      </c>
    </row>
    <row r="31" customHeight="1" spans="1:12">
      <c r="A31" s="96">
        <v>22</v>
      </c>
      <c r="B31" s="104" t="s">
        <v>54</v>
      </c>
      <c r="C31" s="105" t="s">
        <v>62</v>
      </c>
      <c r="D31" s="6" t="s">
        <v>18</v>
      </c>
      <c r="E31" s="10">
        <v>5</v>
      </c>
      <c r="F31" s="10">
        <v>5</v>
      </c>
      <c r="G31" s="95" t="s">
        <v>63</v>
      </c>
      <c r="H31" s="42" t="s">
        <v>20</v>
      </c>
      <c r="I31" s="52">
        <v>119.79</v>
      </c>
      <c r="J31" s="51">
        <v>279470</v>
      </c>
      <c r="K31" s="53">
        <v>2333</v>
      </c>
      <c r="L31" s="61" t="s">
        <v>21</v>
      </c>
    </row>
    <row r="32" customHeight="1" spans="1:12">
      <c r="A32" s="96">
        <v>23</v>
      </c>
      <c r="B32" s="104" t="s">
        <v>58</v>
      </c>
      <c r="C32" s="105" t="s">
        <v>62</v>
      </c>
      <c r="D32" s="6" t="s">
        <v>18</v>
      </c>
      <c r="E32" s="10">
        <v>5</v>
      </c>
      <c r="F32" s="10">
        <v>5</v>
      </c>
      <c r="G32" s="95" t="s">
        <v>63</v>
      </c>
      <c r="H32" s="42" t="s">
        <v>20</v>
      </c>
      <c r="I32" s="52">
        <v>124.68</v>
      </c>
      <c r="J32" s="51">
        <v>290878</v>
      </c>
      <c r="K32" s="53">
        <v>2333</v>
      </c>
      <c r="L32" s="61" t="s">
        <v>21</v>
      </c>
    </row>
    <row r="33" customHeight="1" spans="1:12">
      <c r="A33" s="96">
        <v>24</v>
      </c>
      <c r="B33" s="104" t="s">
        <v>82</v>
      </c>
      <c r="C33" s="105" t="s">
        <v>62</v>
      </c>
      <c r="D33" s="6" t="s">
        <v>18</v>
      </c>
      <c r="E33" s="10">
        <v>5</v>
      </c>
      <c r="F33" s="10">
        <v>5</v>
      </c>
      <c r="G33" s="95" t="s">
        <v>63</v>
      </c>
      <c r="H33" s="42" t="s">
        <v>20</v>
      </c>
      <c r="I33" s="52">
        <v>140.18</v>
      </c>
      <c r="J33" s="51">
        <v>327040</v>
      </c>
      <c r="K33" s="53">
        <v>2333</v>
      </c>
      <c r="L33" s="61" t="s">
        <v>21</v>
      </c>
    </row>
    <row r="34" customHeight="1" spans="1:12">
      <c r="A34" s="96">
        <v>25</v>
      </c>
      <c r="B34" s="104" t="s">
        <v>83</v>
      </c>
      <c r="C34" s="105" t="s">
        <v>62</v>
      </c>
      <c r="D34" s="6" t="s">
        <v>18</v>
      </c>
      <c r="E34" s="10">
        <v>5</v>
      </c>
      <c r="F34" s="10">
        <v>5</v>
      </c>
      <c r="G34" s="95" t="s">
        <v>63</v>
      </c>
      <c r="H34" s="42" t="s">
        <v>20</v>
      </c>
      <c r="I34" s="52">
        <v>120.8</v>
      </c>
      <c r="J34" s="51">
        <v>281826</v>
      </c>
      <c r="K34" s="53">
        <v>2333</v>
      </c>
      <c r="L34" s="61" t="s">
        <v>21</v>
      </c>
    </row>
    <row r="35" customHeight="1" spans="1:12">
      <c r="A35" s="96">
        <v>26</v>
      </c>
      <c r="B35" s="104" t="s">
        <v>84</v>
      </c>
      <c r="C35" s="105" t="s">
        <v>62</v>
      </c>
      <c r="D35" s="6" t="s">
        <v>18</v>
      </c>
      <c r="E35" s="10">
        <v>5</v>
      </c>
      <c r="F35" s="10">
        <v>5</v>
      </c>
      <c r="G35" s="95" t="s">
        <v>63</v>
      </c>
      <c r="H35" s="42" t="s">
        <v>20</v>
      </c>
      <c r="I35" s="52">
        <v>120.8</v>
      </c>
      <c r="J35" s="51">
        <v>281826</v>
      </c>
      <c r="K35" s="53">
        <v>2333</v>
      </c>
      <c r="L35" s="61" t="s">
        <v>21</v>
      </c>
    </row>
    <row r="36" customHeight="1" spans="1:12">
      <c r="A36" s="96">
        <v>27</v>
      </c>
      <c r="B36" s="104" t="s">
        <v>85</v>
      </c>
      <c r="C36" s="105" t="s">
        <v>62</v>
      </c>
      <c r="D36" s="6" t="s">
        <v>18</v>
      </c>
      <c r="E36" s="10">
        <v>5</v>
      </c>
      <c r="F36" s="10">
        <v>5</v>
      </c>
      <c r="G36" s="95" t="s">
        <v>63</v>
      </c>
      <c r="H36" s="42" t="s">
        <v>20</v>
      </c>
      <c r="I36" s="52">
        <v>131.71</v>
      </c>
      <c r="J36" s="51">
        <v>307279</v>
      </c>
      <c r="K36" s="53">
        <v>2333</v>
      </c>
      <c r="L36" s="61" t="s">
        <v>21</v>
      </c>
    </row>
    <row r="37" customHeight="1" spans="1:12">
      <c r="A37" s="96">
        <v>28</v>
      </c>
      <c r="B37" s="104" t="s">
        <v>86</v>
      </c>
      <c r="C37" s="105" t="s">
        <v>62</v>
      </c>
      <c r="D37" s="6" t="s">
        <v>18</v>
      </c>
      <c r="E37" s="10">
        <v>5</v>
      </c>
      <c r="F37" s="10">
        <v>5</v>
      </c>
      <c r="G37" s="95" t="s">
        <v>63</v>
      </c>
      <c r="H37" s="42" t="s">
        <v>20</v>
      </c>
      <c r="I37" s="52">
        <v>131.71</v>
      </c>
      <c r="J37" s="51">
        <v>307279</v>
      </c>
      <c r="K37" s="53">
        <v>2333</v>
      </c>
      <c r="L37" s="61" t="s">
        <v>21</v>
      </c>
    </row>
    <row r="38" spans="1:12">
      <c r="A38" s="40"/>
      <c r="B38" s="41"/>
      <c r="C38" s="41"/>
      <c r="D38" s="10"/>
      <c r="E38" s="10"/>
      <c r="F38" s="10"/>
      <c r="G38" s="42"/>
      <c r="H38" s="42"/>
      <c r="I38" s="52"/>
      <c r="J38" s="53"/>
      <c r="K38" s="53"/>
      <c r="L38" s="41"/>
    </row>
    <row r="39" spans="1:12">
      <c r="A39" s="43" t="s">
        <v>60</v>
      </c>
      <c r="B39" s="44"/>
      <c r="C39" s="45"/>
      <c r="D39" s="10"/>
      <c r="E39" s="10"/>
      <c r="F39" s="10"/>
      <c r="G39" s="42"/>
      <c r="H39" s="42"/>
      <c r="I39" s="52">
        <f>SUM(I10:I38)</f>
        <v>3541.31</v>
      </c>
      <c r="J39" s="55">
        <f>SUM(J10:J38)</f>
        <v>8275276</v>
      </c>
      <c r="K39" s="53"/>
      <c r="L39" s="41"/>
    </row>
    <row r="40" spans="1:12">
      <c r="A40" s="46"/>
      <c r="B40" s="47"/>
      <c r="C40" s="47"/>
      <c r="D40" s="47"/>
      <c r="E40" s="48"/>
      <c r="F40" s="48"/>
      <c r="G40" s="49"/>
      <c r="H40" s="49"/>
      <c r="I40" s="49"/>
      <c r="J40" s="56"/>
      <c r="K40" s="56"/>
      <c r="L40" s="56"/>
    </row>
    <row r="41" spans="1:12">
      <c r="A41" s="5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</sheetData>
  <mergeCells count="20">
    <mergeCell ref="A1:K1"/>
    <mergeCell ref="A2:L2"/>
    <mergeCell ref="K3:L3"/>
    <mergeCell ref="A4:K4"/>
    <mergeCell ref="A5:L5"/>
    <mergeCell ref="K6:L6"/>
    <mergeCell ref="A39:C39"/>
    <mergeCell ref="J40:L40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ageMargins left="1.53541666666667" right="0.699305555555556" top="0.511805555555556" bottom="0.471527777777778" header="0.3" footer="0.3"/>
  <pageSetup paperSize="9" orientation="landscape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A4" sqref="A4"/>
    </sheetView>
  </sheetViews>
  <sheetFormatPr defaultColWidth="9" defaultRowHeight="15.75"/>
  <cols>
    <col min="1" max="1" width="4.875" customWidth="1"/>
    <col min="2" max="2" width="10.6" customWidth="1"/>
    <col min="3" max="3" width="22.0166666666667" customWidth="1"/>
    <col min="4" max="5" width="9" customWidth="1"/>
    <col min="6" max="6" width="6.25" customWidth="1"/>
    <col min="7" max="7" width="9" customWidth="1"/>
    <col min="8" max="8" width="5.25" customWidth="1"/>
    <col min="10" max="10" width="10.4166666666667" customWidth="1"/>
    <col min="11" max="11" width="9.325" customWidth="1"/>
    <col min="12" max="12" width="7.25833333333333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57" customFormat="1" spans="1:12">
      <c r="A3" s="89"/>
      <c r="B3" s="89"/>
      <c r="C3" s="89"/>
      <c r="D3" s="89"/>
      <c r="E3" s="89"/>
      <c r="F3" s="89"/>
      <c r="G3" s="89"/>
      <c r="H3" s="89"/>
      <c r="I3" s="89"/>
      <c r="J3" s="89"/>
      <c r="K3" s="100"/>
      <c r="L3" s="100"/>
    </row>
    <row r="4" s="57" customFormat="1" spans="1:12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101"/>
    </row>
    <row r="5" s="5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12</v>
      </c>
      <c r="J5" s="25" t="s">
        <v>13</v>
      </c>
      <c r="K5" s="7" t="s">
        <v>14</v>
      </c>
      <c r="L5" s="8" t="s">
        <v>15</v>
      </c>
    </row>
    <row r="6" s="57" customForma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57" customFormat="1" ht="16.5" customHeight="1" spans="1:12">
      <c r="A7" s="92">
        <v>1</v>
      </c>
      <c r="B7" s="93" t="s">
        <v>87</v>
      </c>
      <c r="C7" s="94" t="s">
        <v>88</v>
      </c>
      <c r="D7" s="6" t="s">
        <v>89</v>
      </c>
      <c r="E7" s="10">
        <v>6</v>
      </c>
      <c r="F7" s="10">
        <v>6</v>
      </c>
      <c r="G7" s="95" t="s">
        <v>19</v>
      </c>
      <c r="H7" s="95" t="s">
        <v>20</v>
      </c>
      <c r="I7" s="87">
        <v>64.88</v>
      </c>
      <c r="J7" s="51">
        <v>145461</v>
      </c>
      <c r="K7" s="51">
        <v>2242</v>
      </c>
      <c r="L7" s="36" t="s">
        <v>21</v>
      </c>
    </row>
    <row r="8" s="57" customFormat="1" ht="16.5" customHeight="1" spans="1:12">
      <c r="A8" s="92">
        <v>2</v>
      </c>
      <c r="B8" s="93" t="s">
        <v>90</v>
      </c>
      <c r="C8" s="94" t="s">
        <v>88</v>
      </c>
      <c r="D8" s="6" t="s">
        <v>89</v>
      </c>
      <c r="E8" s="10">
        <v>6</v>
      </c>
      <c r="F8" s="10">
        <v>6</v>
      </c>
      <c r="G8" s="95" t="s">
        <v>19</v>
      </c>
      <c r="H8" s="95" t="s">
        <v>20</v>
      </c>
      <c r="I8" s="87">
        <v>64.88</v>
      </c>
      <c r="J8" s="51">
        <v>145461</v>
      </c>
      <c r="K8" s="51">
        <v>2242</v>
      </c>
      <c r="L8" s="36" t="s">
        <v>21</v>
      </c>
    </row>
    <row r="9" ht="16.5" customHeight="1" spans="1:12">
      <c r="A9" s="96">
        <v>3</v>
      </c>
      <c r="B9" s="97" t="s">
        <v>91</v>
      </c>
      <c r="C9" s="94" t="s">
        <v>88</v>
      </c>
      <c r="D9" s="6" t="s">
        <v>89</v>
      </c>
      <c r="E9" s="10">
        <v>6</v>
      </c>
      <c r="F9" s="10">
        <v>6</v>
      </c>
      <c r="G9" s="95" t="s">
        <v>19</v>
      </c>
      <c r="H9" s="95" t="s">
        <v>20</v>
      </c>
      <c r="I9" s="52">
        <v>64.88</v>
      </c>
      <c r="J9" s="51">
        <v>145461</v>
      </c>
      <c r="K9" s="51">
        <v>2242</v>
      </c>
      <c r="L9" s="36" t="s">
        <v>21</v>
      </c>
    </row>
    <row r="10" ht="16.5" customHeight="1" spans="1:12">
      <c r="A10" s="96">
        <v>4</v>
      </c>
      <c r="B10" s="97" t="s">
        <v>92</v>
      </c>
      <c r="C10" s="94" t="s">
        <v>88</v>
      </c>
      <c r="D10" s="6" t="s">
        <v>89</v>
      </c>
      <c r="E10" s="10">
        <v>7</v>
      </c>
      <c r="F10" s="10">
        <v>2</v>
      </c>
      <c r="G10" s="95" t="s">
        <v>19</v>
      </c>
      <c r="H10" s="95" t="s">
        <v>20</v>
      </c>
      <c r="I10" s="52">
        <v>234.42</v>
      </c>
      <c r="J10" s="51">
        <v>560733</v>
      </c>
      <c r="K10" s="53">
        <v>2392</v>
      </c>
      <c r="L10" s="36" t="s">
        <v>21</v>
      </c>
    </row>
    <row r="11" ht="16.5" customHeight="1" spans="1:12">
      <c r="A11" s="96">
        <v>5</v>
      </c>
      <c r="B11" s="97" t="s">
        <v>93</v>
      </c>
      <c r="C11" s="94" t="s">
        <v>88</v>
      </c>
      <c r="D11" s="6" t="s">
        <v>89</v>
      </c>
      <c r="E11" s="10">
        <v>7</v>
      </c>
      <c r="F11" s="10">
        <v>2</v>
      </c>
      <c r="G11" s="95" t="s">
        <v>19</v>
      </c>
      <c r="H11" s="95" t="s">
        <v>20</v>
      </c>
      <c r="I11" s="52">
        <v>229.29</v>
      </c>
      <c r="J11" s="51">
        <v>548462</v>
      </c>
      <c r="K11" s="53">
        <v>2392</v>
      </c>
      <c r="L11" s="36" t="s">
        <v>21</v>
      </c>
    </row>
    <row r="12" ht="16.5" customHeight="1" spans="1:12">
      <c r="A12" s="96">
        <v>6</v>
      </c>
      <c r="B12" s="97" t="s">
        <v>94</v>
      </c>
      <c r="C12" s="94" t="s">
        <v>88</v>
      </c>
      <c r="D12" s="6" t="s">
        <v>89</v>
      </c>
      <c r="E12" s="10">
        <v>7</v>
      </c>
      <c r="F12" s="10">
        <v>3</v>
      </c>
      <c r="G12" s="95" t="s">
        <v>19</v>
      </c>
      <c r="H12" s="95" t="s">
        <v>20</v>
      </c>
      <c r="I12" s="52">
        <v>227.46</v>
      </c>
      <c r="J12" s="51">
        <v>555457</v>
      </c>
      <c r="K12" s="53">
        <v>2442</v>
      </c>
      <c r="L12" s="36" t="s">
        <v>21</v>
      </c>
    </row>
    <row r="13" ht="16.5" customHeight="1" spans="1:12">
      <c r="A13" s="96">
        <v>7</v>
      </c>
      <c r="B13" s="97" t="s">
        <v>95</v>
      </c>
      <c r="C13" s="94" t="s">
        <v>88</v>
      </c>
      <c r="D13" s="6" t="s">
        <v>89</v>
      </c>
      <c r="E13" s="10">
        <v>7</v>
      </c>
      <c r="F13" s="10">
        <v>3</v>
      </c>
      <c r="G13" s="95" t="s">
        <v>19</v>
      </c>
      <c r="H13" s="95" t="s">
        <v>20</v>
      </c>
      <c r="I13" s="52">
        <v>222.33</v>
      </c>
      <c r="J13" s="51">
        <v>542930</v>
      </c>
      <c r="K13" s="53">
        <v>2442</v>
      </c>
      <c r="L13" s="36" t="s">
        <v>21</v>
      </c>
    </row>
    <row r="14" s="57" customFormat="1" ht="16.5" customHeight="1" spans="1:12">
      <c r="A14" s="96">
        <v>8</v>
      </c>
      <c r="B14" s="93" t="s">
        <v>66</v>
      </c>
      <c r="C14" s="94" t="s">
        <v>88</v>
      </c>
      <c r="D14" s="6" t="s">
        <v>89</v>
      </c>
      <c r="E14" s="10">
        <v>7</v>
      </c>
      <c r="F14" s="10">
        <v>5</v>
      </c>
      <c r="G14" s="95" t="s">
        <v>19</v>
      </c>
      <c r="H14" s="95" t="s">
        <v>20</v>
      </c>
      <c r="I14" s="87">
        <v>222.33</v>
      </c>
      <c r="J14" s="51">
        <v>520697</v>
      </c>
      <c r="K14" s="51">
        <v>2342</v>
      </c>
      <c r="L14" s="36" t="s">
        <v>21</v>
      </c>
    </row>
    <row r="15" ht="16.5" customHeight="1" spans="1:12">
      <c r="A15" s="96">
        <v>9</v>
      </c>
      <c r="B15" s="97" t="s">
        <v>96</v>
      </c>
      <c r="C15" s="94" t="s">
        <v>88</v>
      </c>
      <c r="D15" s="6" t="s">
        <v>89</v>
      </c>
      <c r="E15" s="10">
        <v>7</v>
      </c>
      <c r="F15" s="10">
        <v>6</v>
      </c>
      <c r="G15" s="95" t="s">
        <v>19</v>
      </c>
      <c r="H15" s="95" t="s">
        <v>20</v>
      </c>
      <c r="I15" s="52">
        <v>222.36</v>
      </c>
      <c r="J15" s="51">
        <v>509649</v>
      </c>
      <c r="K15" s="53">
        <v>2292</v>
      </c>
      <c r="L15" s="36" t="s">
        <v>21</v>
      </c>
    </row>
    <row r="16" ht="16.5" customHeight="1" spans="1:12">
      <c r="A16" s="96">
        <v>10</v>
      </c>
      <c r="B16" s="97" t="s">
        <v>97</v>
      </c>
      <c r="C16" s="94" t="s">
        <v>88</v>
      </c>
      <c r="D16" s="6" t="s">
        <v>89</v>
      </c>
      <c r="E16" s="10">
        <v>7</v>
      </c>
      <c r="F16" s="10">
        <v>6</v>
      </c>
      <c r="G16" s="95" t="s">
        <v>19</v>
      </c>
      <c r="H16" s="95" t="s">
        <v>20</v>
      </c>
      <c r="I16" s="52">
        <v>219.9</v>
      </c>
      <c r="J16" s="51">
        <v>504011</v>
      </c>
      <c r="K16" s="53">
        <v>2292</v>
      </c>
      <c r="L16" s="36" t="s">
        <v>21</v>
      </c>
    </row>
    <row r="17" ht="16.5" customHeight="1" spans="1:12">
      <c r="A17" s="96">
        <v>11</v>
      </c>
      <c r="B17" s="97" t="s">
        <v>98</v>
      </c>
      <c r="C17" s="94" t="s">
        <v>88</v>
      </c>
      <c r="D17" s="6" t="s">
        <v>89</v>
      </c>
      <c r="E17" s="10">
        <v>7</v>
      </c>
      <c r="F17" s="10">
        <v>7</v>
      </c>
      <c r="G17" s="95" t="s">
        <v>19</v>
      </c>
      <c r="H17" s="95" t="s">
        <v>20</v>
      </c>
      <c r="I17" s="52">
        <v>128.38</v>
      </c>
      <c r="J17" s="51">
        <v>287828</v>
      </c>
      <c r="K17" s="53">
        <v>2242</v>
      </c>
      <c r="L17" s="36" t="s">
        <v>21</v>
      </c>
    </row>
    <row r="18" ht="16.5" customHeight="1" spans="1:12">
      <c r="A18" s="96">
        <v>12</v>
      </c>
      <c r="B18" s="97" t="s">
        <v>99</v>
      </c>
      <c r="C18" s="94" t="s">
        <v>88</v>
      </c>
      <c r="D18" s="6" t="s">
        <v>89</v>
      </c>
      <c r="E18" s="10">
        <v>7</v>
      </c>
      <c r="F18" s="10">
        <v>7</v>
      </c>
      <c r="G18" s="95" t="s">
        <v>19</v>
      </c>
      <c r="H18" s="95" t="s">
        <v>20</v>
      </c>
      <c r="I18" s="52">
        <v>126.21</v>
      </c>
      <c r="J18" s="51">
        <v>282963</v>
      </c>
      <c r="K18" s="53">
        <v>2242</v>
      </c>
      <c r="L18" s="36" t="s">
        <v>21</v>
      </c>
    </row>
    <row r="19" ht="16.5" customHeight="1" spans="1:12">
      <c r="A19" s="96">
        <v>13</v>
      </c>
      <c r="B19" s="97" t="s">
        <v>100</v>
      </c>
      <c r="C19" s="94" t="s">
        <v>88</v>
      </c>
      <c r="D19" s="6" t="s">
        <v>89</v>
      </c>
      <c r="E19" s="10">
        <v>7</v>
      </c>
      <c r="F19" s="10">
        <v>7</v>
      </c>
      <c r="G19" s="95" t="s">
        <v>19</v>
      </c>
      <c r="H19" s="42" t="s">
        <v>20</v>
      </c>
      <c r="I19" s="52">
        <v>98.47</v>
      </c>
      <c r="J19" s="51">
        <v>220770</v>
      </c>
      <c r="K19" s="53">
        <v>2242</v>
      </c>
      <c r="L19" s="36" t="s">
        <v>21</v>
      </c>
    </row>
    <row r="20" ht="16.5" customHeight="1" spans="1:12">
      <c r="A20" s="96">
        <v>14</v>
      </c>
      <c r="B20" s="97" t="s">
        <v>101</v>
      </c>
      <c r="C20" s="94" t="s">
        <v>88</v>
      </c>
      <c r="D20" s="6" t="s">
        <v>89</v>
      </c>
      <c r="E20" s="10">
        <v>10</v>
      </c>
      <c r="F20" s="10">
        <v>8</v>
      </c>
      <c r="G20" s="95" t="s">
        <v>19</v>
      </c>
      <c r="H20" s="42" t="s">
        <v>20</v>
      </c>
      <c r="I20" s="52">
        <v>111.59</v>
      </c>
      <c r="J20" s="51">
        <v>317139</v>
      </c>
      <c r="K20" s="53">
        <v>2842</v>
      </c>
      <c r="L20" s="61" t="s">
        <v>102</v>
      </c>
    </row>
    <row r="21" ht="16.5" customHeight="1" spans="1:12">
      <c r="A21" s="96">
        <v>15</v>
      </c>
      <c r="B21" s="98" t="s">
        <v>103</v>
      </c>
      <c r="C21" s="94" t="s">
        <v>88</v>
      </c>
      <c r="D21" s="6" t="s">
        <v>89</v>
      </c>
      <c r="E21" s="10">
        <v>10</v>
      </c>
      <c r="F21" s="10">
        <v>9</v>
      </c>
      <c r="G21" s="95" t="s">
        <v>19</v>
      </c>
      <c r="H21" s="42" t="s">
        <v>20</v>
      </c>
      <c r="I21" s="52">
        <v>122.09</v>
      </c>
      <c r="J21" s="51">
        <v>353084</v>
      </c>
      <c r="K21" s="53">
        <v>2892</v>
      </c>
      <c r="L21" s="61" t="s">
        <v>102</v>
      </c>
    </row>
    <row r="22" ht="16.5" customHeight="1" spans="1:12">
      <c r="A22" s="96">
        <v>16</v>
      </c>
      <c r="B22" s="98" t="s">
        <v>104</v>
      </c>
      <c r="C22" s="94" t="s">
        <v>88</v>
      </c>
      <c r="D22" s="6" t="s">
        <v>89</v>
      </c>
      <c r="E22" s="10">
        <v>10</v>
      </c>
      <c r="F22" s="10">
        <v>2</v>
      </c>
      <c r="G22" s="95" t="s">
        <v>19</v>
      </c>
      <c r="H22" s="42" t="s">
        <v>20</v>
      </c>
      <c r="I22" s="52">
        <v>142.92</v>
      </c>
      <c r="J22" s="51">
        <v>363303</v>
      </c>
      <c r="K22" s="53">
        <v>2542</v>
      </c>
      <c r="L22" s="61" t="s">
        <v>102</v>
      </c>
    </row>
    <row r="23" ht="16.5" customHeight="1" spans="1:12">
      <c r="A23" s="96">
        <v>17</v>
      </c>
      <c r="B23" s="98" t="s">
        <v>105</v>
      </c>
      <c r="C23" s="94" t="s">
        <v>88</v>
      </c>
      <c r="D23" s="6" t="s">
        <v>89</v>
      </c>
      <c r="E23" s="10">
        <v>10</v>
      </c>
      <c r="F23" s="10">
        <v>3</v>
      </c>
      <c r="G23" s="95" t="s">
        <v>19</v>
      </c>
      <c r="H23" s="42" t="s">
        <v>20</v>
      </c>
      <c r="I23" s="52">
        <v>132.38</v>
      </c>
      <c r="J23" s="51">
        <v>343129</v>
      </c>
      <c r="K23" s="53">
        <v>2592</v>
      </c>
      <c r="L23" s="61" t="s">
        <v>102</v>
      </c>
    </row>
    <row r="24" ht="16.5" customHeight="1" spans="1:12">
      <c r="A24" s="96">
        <v>18</v>
      </c>
      <c r="B24" s="98" t="s">
        <v>106</v>
      </c>
      <c r="C24" s="94" t="s">
        <v>88</v>
      </c>
      <c r="D24" s="6" t="s">
        <v>89</v>
      </c>
      <c r="E24" s="10">
        <v>10</v>
      </c>
      <c r="F24" s="10">
        <v>9</v>
      </c>
      <c r="G24" s="95" t="s">
        <v>19</v>
      </c>
      <c r="H24" s="42" t="s">
        <v>20</v>
      </c>
      <c r="I24" s="52">
        <v>148.16</v>
      </c>
      <c r="J24" s="51">
        <v>428479</v>
      </c>
      <c r="K24" s="53">
        <v>2892</v>
      </c>
      <c r="L24" s="61" t="s">
        <v>102</v>
      </c>
    </row>
    <row r="25" ht="16.5" customHeight="1" spans="1:12">
      <c r="A25" s="96">
        <v>19</v>
      </c>
      <c r="B25" s="99" t="s">
        <v>107</v>
      </c>
      <c r="C25" s="94" t="s">
        <v>88</v>
      </c>
      <c r="D25" s="6" t="s">
        <v>89</v>
      </c>
      <c r="E25" s="10">
        <v>10</v>
      </c>
      <c r="F25" s="10">
        <v>3</v>
      </c>
      <c r="G25" s="95" t="s">
        <v>19</v>
      </c>
      <c r="H25" s="42" t="s">
        <v>20</v>
      </c>
      <c r="I25" s="52">
        <v>111.59</v>
      </c>
      <c r="J25" s="51">
        <v>289241</v>
      </c>
      <c r="K25" s="53">
        <v>2592</v>
      </c>
      <c r="L25" s="61" t="s">
        <v>102</v>
      </c>
    </row>
    <row r="26" ht="16.5" customHeight="1" spans="1:12">
      <c r="A26" s="96">
        <v>20</v>
      </c>
      <c r="B26" s="98" t="s">
        <v>108</v>
      </c>
      <c r="C26" s="94" t="s">
        <v>88</v>
      </c>
      <c r="D26" s="6" t="s">
        <v>89</v>
      </c>
      <c r="E26" s="10">
        <v>10</v>
      </c>
      <c r="F26" s="10">
        <v>4</v>
      </c>
      <c r="G26" s="95" t="s">
        <v>19</v>
      </c>
      <c r="H26" s="42" t="s">
        <v>20</v>
      </c>
      <c r="I26" s="52">
        <v>111.59</v>
      </c>
      <c r="J26" s="51">
        <v>294821</v>
      </c>
      <c r="K26" s="53">
        <v>2642</v>
      </c>
      <c r="L26" s="61" t="s">
        <v>102</v>
      </c>
    </row>
    <row r="27" ht="16.5" customHeight="1" spans="1:12">
      <c r="A27" s="96">
        <v>21</v>
      </c>
      <c r="B27" s="98" t="s">
        <v>109</v>
      </c>
      <c r="C27" s="94" t="s">
        <v>88</v>
      </c>
      <c r="D27" s="6" t="s">
        <v>89</v>
      </c>
      <c r="E27" s="10">
        <v>10</v>
      </c>
      <c r="F27" s="10">
        <v>8</v>
      </c>
      <c r="G27" s="95" t="s">
        <v>19</v>
      </c>
      <c r="H27" s="42" t="s">
        <v>20</v>
      </c>
      <c r="I27" s="52">
        <v>109.6</v>
      </c>
      <c r="J27" s="51">
        <v>311483</v>
      </c>
      <c r="K27" s="53">
        <v>2842</v>
      </c>
      <c r="L27" s="61" t="s">
        <v>102</v>
      </c>
    </row>
    <row r="28" ht="16.5" customHeight="1" spans="1:12">
      <c r="A28" s="96">
        <v>22</v>
      </c>
      <c r="B28" s="98" t="s">
        <v>110</v>
      </c>
      <c r="C28" s="94" t="s">
        <v>88</v>
      </c>
      <c r="D28" s="6" t="s">
        <v>89</v>
      </c>
      <c r="E28" s="10">
        <v>10</v>
      </c>
      <c r="F28" s="10">
        <v>9</v>
      </c>
      <c r="G28" s="95" t="s">
        <v>19</v>
      </c>
      <c r="H28" s="42" t="s">
        <v>20</v>
      </c>
      <c r="I28" s="87">
        <v>122.18</v>
      </c>
      <c r="J28" s="51">
        <v>353345</v>
      </c>
      <c r="K28" s="53">
        <v>2892</v>
      </c>
      <c r="L28" s="61" t="s">
        <v>102</v>
      </c>
    </row>
    <row r="29" ht="16.5" customHeight="1" spans="1:12">
      <c r="A29" s="40"/>
      <c r="B29" s="41"/>
      <c r="C29" s="41"/>
      <c r="D29" s="10"/>
      <c r="E29" s="10"/>
      <c r="F29" s="10"/>
      <c r="G29" s="42"/>
      <c r="H29" s="42"/>
      <c r="I29" s="52"/>
      <c r="J29" s="53"/>
      <c r="K29" s="53"/>
      <c r="L29" s="41"/>
    </row>
    <row r="30" spans="1:12">
      <c r="A30" s="43" t="s">
        <v>60</v>
      </c>
      <c r="B30" s="44"/>
      <c r="C30" s="45"/>
      <c r="D30" s="10"/>
      <c r="E30" s="10"/>
      <c r="F30" s="10"/>
      <c r="G30" s="42"/>
      <c r="H30" s="42"/>
      <c r="I30" s="52">
        <f>SUM(I7:I29)</f>
        <v>3237.89</v>
      </c>
      <c r="J30" s="55">
        <f>SUM(J7:J29)</f>
        <v>8023907</v>
      </c>
      <c r="K30" s="53"/>
      <c r="L30" s="41"/>
    </row>
    <row r="31" spans="1:12">
      <c r="A31" s="46"/>
      <c r="B31" s="47"/>
      <c r="C31" s="47"/>
      <c r="D31" s="47"/>
      <c r="E31" s="48"/>
      <c r="F31" s="48"/>
      <c r="G31" s="49"/>
      <c r="H31" s="49"/>
      <c r="I31" s="49"/>
      <c r="J31" s="56"/>
      <c r="K31" s="56"/>
      <c r="L31" s="56"/>
    </row>
    <row r="32" spans="1:12">
      <c r="A32" s="5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</sheetData>
  <mergeCells count="17">
    <mergeCell ref="A1:K1"/>
    <mergeCell ref="A2:L2"/>
    <mergeCell ref="K3:L3"/>
    <mergeCell ref="A30:C30"/>
    <mergeCell ref="J31:L3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1.14166666666667" right="0.699305555555556" top="0.55" bottom="0.432638888888889" header="0.3" footer="0.3"/>
  <pageSetup paperSize="9" orientation="landscape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2" sqref="A2:L2"/>
    </sheetView>
  </sheetViews>
  <sheetFormatPr defaultColWidth="9" defaultRowHeight="15.75"/>
  <cols>
    <col min="1" max="1" width="3.09166666666667" customWidth="1"/>
    <col min="3" max="3" width="30.5" customWidth="1"/>
    <col min="5" max="5" width="4.44166666666667" customWidth="1"/>
    <col min="6" max="6" width="4.5" customWidth="1"/>
    <col min="7" max="7" width="7.10833333333333" customWidth="1"/>
    <col min="8" max="8" width="5.125" customWidth="1"/>
    <col min="9" max="9" width="8.18333333333333" customWidth="1"/>
    <col min="10" max="10" width="10.2583333333333" customWidth="1"/>
    <col min="11" max="11" width="8.01666666666667" customWidth="1"/>
    <col min="12" max="12" width="23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/>
      <c r="L3" s="23"/>
    </row>
    <row r="4" spans="1:1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24"/>
    </row>
    <row r="5" s="5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111</v>
      </c>
      <c r="J5" s="25" t="s">
        <v>13</v>
      </c>
      <c r="K5" s="7" t="s">
        <v>14</v>
      </c>
      <c r="L5" s="8" t="s">
        <v>15</v>
      </c>
    </row>
    <row r="6" s="57" customFormat="1" ht="17.25" customHeigh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57" customFormat="1" customHeight="1" spans="1:12">
      <c r="A7" s="73">
        <v>1</v>
      </c>
      <c r="B7" s="37" t="s">
        <v>112</v>
      </c>
      <c r="C7" s="36" t="s">
        <v>113</v>
      </c>
      <c r="D7" s="6" t="s">
        <v>18</v>
      </c>
      <c r="E7" s="6">
        <v>7</v>
      </c>
      <c r="F7" s="37">
        <v>6</v>
      </c>
      <c r="G7" s="38">
        <v>2013</v>
      </c>
      <c r="H7" s="39" t="s">
        <v>114</v>
      </c>
      <c r="I7" s="87">
        <v>144.88</v>
      </c>
      <c r="J7" s="51">
        <v>333224</v>
      </c>
      <c r="K7" s="51">
        <v>2300</v>
      </c>
      <c r="L7" s="36" t="s">
        <v>115</v>
      </c>
    </row>
    <row r="8" s="57" customFormat="1" customHeight="1" spans="1:12">
      <c r="A8" s="75">
        <v>2</v>
      </c>
      <c r="B8" s="81" t="s">
        <v>116</v>
      </c>
      <c r="C8" s="36" t="s">
        <v>113</v>
      </c>
      <c r="D8" s="6" t="s">
        <v>18</v>
      </c>
      <c r="E8" s="6">
        <v>7</v>
      </c>
      <c r="F8" s="81">
        <v>6</v>
      </c>
      <c r="G8" s="38">
        <v>2013</v>
      </c>
      <c r="H8" s="39" t="s">
        <v>114</v>
      </c>
      <c r="I8" s="87">
        <v>144.88</v>
      </c>
      <c r="J8" s="51">
        <v>333224</v>
      </c>
      <c r="K8" s="51">
        <v>2300</v>
      </c>
      <c r="L8" s="36" t="s">
        <v>115</v>
      </c>
    </row>
    <row r="9" customHeight="1" spans="1:12">
      <c r="A9" s="75">
        <v>3</v>
      </c>
      <c r="B9" s="70" t="s">
        <v>117</v>
      </c>
      <c r="C9" s="61" t="s">
        <v>113</v>
      </c>
      <c r="D9" s="6" t="s">
        <v>18</v>
      </c>
      <c r="E9" s="6">
        <v>7</v>
      </c>
      <c r="F9" s="70">
        <v>6</v>
      </c>
      <c r="G9" s="71">
        <v>2013</v>
      </c>
      <c r="H9" s="63" t="s">
        <v>114</v>
      </c>
      <c r="I9" s="52">
        <v>122.38</v>
      </c>
      <c r="J9" s="51">
        <v>281474</v>
      </c>
      <c r="K9" s="51">
        <v>2300</v>
      </c>
      <c r="L9" s="36" t="s">
        <v>115</v>
      </c>
    </row>
    <row r="10" customHeight="1" spans="1:12">
      <c r="A10" s="75">
        <v>4</v>
      </c>
      <c r="B10" s="82" t="s">
        <v>118</v>
      </c>
      <c r="C10" s="61" t="s">
        <v>113</v>
      </c>
      <c r="D10" s="6" t="s">
        <v>18</v>
      </c>
      <c r="E10" s="6">
        <v>7</v>
      </c>
      <c r="F10" s="82">
        <v>6</v>
      </c>
      <c r="G10" s="71">
        <v>2013</v>
      </c>
      <c r="H10" s="63" t="s">
        <v>114</v>
      </c>
      <c r="I10" s="52">
        <v>178.15</v>
      </c>
      <c r="J10" s="51">
        <v>409745</v>
      </c>
      <c r="K10" s="51">
        <v>2300</v>
      </c>
      <c r="L10" s="36" t="s">
        <v>115</v>
      </c>
    </row>
    <row r="11" customHeight="1" spans="1:12">
      <c r="A11" s="75">
        <v>5</v>
      </c>
      <c r="B11" s="83" t="s">
        <v>119</v>
      </c>
      <c r="C11" s="61" t="s">
        <v>113</v>
      </c>
      <c r="D11" s="6" t="s">
        <v>18</v>
      </c>
      <c r="E11" s="6">
        <v>7</v>
      </c>
      <c r="F11" s="83">
        <v>6</v>
      </c>
      <c r="G11" s="71">
        <v>2013</v>
      </c>
      <c r="H11" s="63" t="s">
        <v>114</v>
      </c>
      <c r="I11" s="52">
        <v>178.15</v>
      </c>
      <c r="J11" s="51">
        <v>409745</v>
      </c>
      <c r="K11" s="51">
        <v>2300</v>
      </c>
      <c r="L11" s="36" t="s">
        <v>115</v>
      </c>
    </row>
    <row r="12" customHeight="1" spans="1:12">
      <c r="A12" s="75">
        <v>6</v>
      </c>
      <c r="B12" s="84" t="s">
        <v>43</v>
      </c>
      <c r="C12" s="61" t="s">
        <v>113</v>
      </c>
      <c r="D12" s="6" t="s">
        <v>18</v>
      </c>
      <c r="E12" s="6">
        <v>7</v>
      </c>
      <c r="F12" s="84">
        <v>6</v>
      </c>
      <c r="G12" s="71">
        <v>2013</v>
      </c>
      <c r="H12" s="63" t="s">
        <v>114</v>
      </c>
      <c r="I12" s="52">
        <v>159.15</v>
      </c>
      <c r="J12" s="51">
        <v>366045</v>
      </c>
      <c r="K12" s="51">
        <v>2300</v>
      </c>
      <c r="L12" s="36" t="s">
        <v>115</v>
      </c>
    </row>
    <row r="13" customHeight="1" spans="1:12">
      <c r="A13" s="75">
        <v>7</v>
      </c>
      <c r="B13" s="84" t="s">
        <v>47</v>
      </c>
      <c r="C13" s="61" t="s">
        <v>113</v>
      </c>
      <c r="D13" s="6" t="s">
        <v>18</v>
      </c>
      <c r="E13" s="6">
        <v>7</v>
      </c>
      <c r="F13" s="84">
        <v>6</v>
      </c>
      <c r="G13" s="71">
        <v>2013</v>
      </c>
      <c r="H13" s="63" t="s">
        <v>114</v>
      </c>
      <c r="I13" s="52">
        <v>159.15</v>
      </c>
      <c r="J13" s="51">
        <v>366045</v>
      </c>
      <c r="K13" s="51">
        <v>2300</v>
      </c>
      <c r="L13" s="36" t="s">
        <v>115</v>
      </c>
    </row>
    <row r="14" customHeight="1" spans="1:12">
      <c r="A14" s="75">
        <v>8</v>
      </c>
      <c r="B14" s="84" t="s">
        <v>51</v>
      </c>
      <c r="C14" s="61" t="s">
        <v>113</v>
      </c>
      <c r="D14" s="6" t="s">
        <v>18</v>
      </c>
      <c r="E14" s="6">
        <v>7</v>
      </c>
      <c r="F14" s="84">
        <v>6</v>
      </c>
      <c r="G14" s="71">
        <v>2013</v>
      </c>
      <c r="H14" s="63" t="s">
        <v>114</v>
      </c>
      <c r="I14" s="52">
        <v>159.15</v>
      </c>
      <c r="J14" s="51">
        <v>366045</v>
      </c>
      <c r="K14" s="51">
        <v>2300</v>
      </c>
      <c r="L14" s="36" t="s">
        <v>115</v>
      </c>
    </row>
    <row r="15" customHeight="1" spans="1:12">
      <c r="A15" s="75">
        <v>9</v>
      </c>
      <c r="B15" s="84" t="s">
        <v>55</v>
      </c>
      <c r="C15" s="61" t="s">
        <v>113</v>
      </c>
      <c r="D15" s="6" t="s">
        <v>18</v>
      </c>
      <c r="E15" s="6">
        <v>7</v>
      </c>
      <c r="F15" s="84">
        <v>6</v>
      </c>
      <c r="G15" s="71">
        <v>2013</v>
      </c>
      <c r="H15" s="63" t="s">
        <v>114</v>
      </c>
      <c r="I15" s="52">
        <v>159.15</v>
      </c>
      <c r="J15" s="51">
        <v>366045</v>
      </c>
      <c r="K15" s="51">
        <v>2300</v>
      </c>
      <c r="L15" s="36" t="s">
        <v>115</v>
      </c>
    </row>
    <row r="16" customHeight="1" spans="1:12">
      <c r="A16" s="75">
        <v>10</v>
      </c>
      <c r="B16" s="83" t="s">
        <v>120</v>
      </c>
      <c r="C16" s="61" t="s">
        <v>113</v>
      </c>
      <c r="D16" s="6" t="s">
        <v>18</v>
      </c>
      <c r="E16" s="6">
        <v>7</v>
      </c>
      <c r="F16" s="83">
        <v>6</v>
      </c>
      <c r="G16" s="71">
        <v>2013</v>
      </c>
      <c r="H16" s="63" t="s">
        <v>114</v>
      </c>
      <c r="I16" s="52">
        <v>128.33</v>
      </c>
      <c r="J16" s="51">
        <v>295159</v>
      </c>
      <c r="K16" s="51">
        <v>2300</v>
      </c>
      <c r="L16" s="36" t="s">
        <v>115</v>
      </c>
    </row>
    <row r="17" customHeight="1" spans="1:12">
      <c r="A17" s="75">
        <v>11</v>
      </c>
      <c r="B17" s="83" t="s">
        <v>121</v>
      </c>
      <c r="C17" s="61" t="s">
        <v>113</v>
      </c>
      <c r="D17" s="6" t="s">
        <v>18</v>
      </c>
      <c r="E17" s="6">
        <v>7</v>
      </c>
      <c r="F17" s="83">
        <v>6</v>
      </c>
      <c r="G17" s="71">
        <v>2013</v>
      </c>
      <c r="H17" s="63" t="s">
        <v>114</v>
      </c>
      <c r="I17" s="52">
        <v>124.34</v>
      </c>
      <c r="J17" s="51">
        <v>285982</v>
      </c>
      <c r="K17" s="51">
        <v>2300</v>
      </c>
      <c r="L17" s="36" t="s">
        <v>115</v>
      </c>
    </row>
    <row r="18" customHeight="1" spans="1:12">
      <c r="A18" s="75">
        <v>12</v>
      </c>
      <c r="B18" s="83" t="s">
        <v>122</v>
      </c>
      <c r="C18" s="61" t="s">
        <v>113</v>
      </c>
      <c r="D18" s="6" t="s">
        <v>18</v>
      </c>
      <c r="E18" s="6">
        <v>7</v>
      </c>
      <c r="F18" s="83">
        <v>6</v>
      </c>
      <c r="G18" s="71">
        <v>2013</v>
      </c>
      <c r="H18" s="63" t="s">
        <v>114</v>
      </c>
      <c r="I18" s="52">
        <v>124.34</v>
      </c>
      <c r="J18" s="51">
        <v>285982</v>
      </c>
      <c r="K18" s="51">
        <v>2300</v>
      </c>
      <c r="L18" s="36" t="s">
        <v>115</v>
      </c>
    </row>
    <row r="19" customHeight="1" spans="1:12">
      <c r="A19" s="75">
        <v>13</v>
      </c>
      <c r="B19" s="83" t="s">
        <v>123</v>
      </c>
      <c r="C19" s="61" t="s">
        <v>113</v>
      </c>
      <c r="D19" s="6" t="s">
        <v>18</v>
      </c>
      <c r="E19" s="6">
        <v>7</v>
      </c>
      <c r="F19" s="83">
        <v>6</v>
      </c>
      <c r="G19" s="71">
        <v>2013</v>
      </c>
      <c r="H19" s="63" t="s">
        <v>114</v>
      </c>
      <c r="I19" s="52">
        <v>124.34</v>
      </c>
      <c r="J19" s="51">
        <v>285982</v>
      </c>
      <c r="K19" s="51">
        <v>2300</v>
      </c>
      <c r="L19" s="36" t="s">
        <v>115</v>
      </c>
    </row>
    <row r="20" customHeight="1" spans="1:12">
      <c r="A20" s="75">
        <v>14</v>
      </c>
      <c r="B20" s="83" t="s">
        <v>82</v>
      </c>
      <c r="C20" s="61" t="s">
        <v>113</v>
      </c>
      <c r="D20" s="6" t="s">
        <v>18</v>
      </c>
      <c r="E20" s="6">
        <v>7</v>
      </c>
      <c r="F20" s="83">
        <v>5</v>
      </c>
      <c r="G20" s="71">
        <v>2013</v>
      </c>
      <c r="H20" s="63" t="s">
        <v>114</v>
      </c>
      <c r="I20" s="52">
        <v>123.83</v>
      </c>
      <c r="J20" s="51">
        <v>291001</v>
      </c>
      <c r="K20" s="53">
        <v>2350</v>
      </c>
      <c r="L20" s="36" t="s">
        <v>115</v>
      </c>
    </row>
    <row r="21" customHeight="1" spans="1:12">
      <c r="A21" s="75">
        <v>15</v>
      </c>
      <c r="B21" s="85" t="s">
        <v>124</v>
      </c>
      <c r="C21" s="61" t="s">
        <v>113</v>
      </c>
      <c r="D21" s="6" t="s">
        <v>18</v>
      </c>
      <c r="E21" s="6">
        <v>7</v>
      </c>
      <c r="F21" s="85">
        <v>5</v>
      </c>
      <c r="G21" s="71">
        <v>2013</v>
      </c>
      <c r="H21" s="63" t="s">
        <v>114</v>
      </c>
      <c r="I21" s="52">
        <v>123.83</v>
      </c>
      <c r="J21" s="51">
        <v>291001</v>
      </c>
      <c r="K21" s="53">
        <v>2350</v>
      </c>
      <c r="L21" s="36" t="s">
        <v>115</v>
      </c>
    </row>
    <row r="22" customHeight="1" spans="1:12">
      <c r="A22" s="75">
        <v>16</v>
      </c>
      <c r="B22" s="81" t="s">
        <v>125</v>
      </c>
      <c r="C22" s="61" t="s">
        <v>113</v>
      </c>
      <c r="D22" s="6" t="s">
        <v>18</v>
      </c>
      <c r="E22" s="6">
        <v>7</v>
      </c>
      <c r="F22" s="81">
        <v>5</v>
      </c>
      <c r="G22" s="71">
        <v>2013</v>
      </c>
      <c r="H22" s="63" t="s">
        <v>114</v>
      </c>
      <c r="I22" s="52">
        <v>123.83</v>
      </c>
      <c r="J22" s="51">
        <v>291001</v>
      </c>
      <c r="K22" s="53">
        <v>2350</v>
      </c>
      <c r="L22" s="36" t="s">
        <v>115</v>
      </c>
    </row>
    <row r="23" s="57" customFormat="1" customHeight="1" spans="1:12">
      <c r="A23" s="75">
        <v>17</v>
      </c>
      <c r="B23" s="86" t="s">
        <v>126</v>
      </c>
      <c r="C23" s="36" t="s">
        <v>113</v>
      </c>
      <c r="D23" s="6" t="s">
        <v>18</v>
      </c>
      <c r="E23" s="6">
        <v>7</v>
      </c>
      <c r="F23" s="86">
        <v>1</v>
      </c>
      <c r="G23" s="38">
        <v>2013</v>
      </c>
      <c r="H23" s="39" t="s">
        <v>114</v>
      </c>
      <c r="I23" s="87">
        <v>56.79</v>
      </c>
      <c r="J23" s="51">
        <v>253227</v>
      </c>
      <c r="K23" s="51">
        <v>4459</v>
      </c>
      <c r="L23" s="36" t="s">
        <v>127</v>
      </c>
    </row>
    <row r="24" s="57" customFormat="1" ht="30.75" customHeight="1" spans="1:12">
      <c r="A24" s="75">
        <v>18</v>
      </c>
      <c r="B24" s="86" t="s">
        <v>128</v>
      </c>
      <c r="C24" s="36" t="s">
        <v>113</v>
      </c>
      <c r="D24" s="6" t="s">
        <v>18</v>
      </c>
      <c r="E24" s="6">
        <v>7</v>
      </c>
      <c r="F24" s="86" t="s">
        <v>129</v>
      </c>
      <c r="G24" s="38">
        <v>2013</v>
      </c>
      <c r="H24" s="39" t="s">
        <v>114</v>
      </c>
      <c r="I24" s="87">
        <v>107.25</v>
      </c>
      <c r="J24" s="51">
        <v>382561</v>
      </c>
      <c r="K24" s="51">
        <v>3567</v>
      </c>
      <c r="L24" s="88" t="s">
        <v>130</v>
      </c>
    </row>
    <row r="25" s="57" customFormat="1" ht="45.75" customHeight="1" spans="1:12">
      <c r="A25" s="75">
        <v>19</v>
      </c>
      <c r="B25" s="86" t="s">
        <v>131</v>
      </c>
      <c r="C25" s="36" t="s">
        <v>113</v>
      </c>
      <c r="D25" s="6" t="s">
        <v>18</v>
      </c>
      <c r="E25" s="6">
        <v>7</v>
      </c>
      <c r="F25" s="86" t="s">
        <v>129</v>
      </c>
      <c r="G25" s="38">
        <v>2013</v>
      </c>
      <c r="H25" s="39" t="s">
        <v>114</v>
      </c>
      <c r="I25" s="87">
        <v>228.88</v>
      </c>
      <c r="J25" s="51">
        <v>734155</v>
      </c>
      <c r="K25" s="88" t="s">
        <v>132</v>
      </c>
      <c r="L25" s="88" t="s">
        <v>133</v>
      </c>
    </row>
    <row r="26" spans="1:12">
      <c r="A26" s="40"/>
      <c r="B26" s="41"/>
      <c r="C26" s="41"/>
      <c r="D26" s="10"/>
      <c r="E26" s="10"/>
      <c r="F26" s="10"/>
      <c r="G26" s="42"/>
      <c r="H26" s="42"/>
      <c r="I26" s="52"/>
      <c r="J26" s="53"/>
      <c r="K26" s="53"/>
      <c r="L26" s="41"/>
    </row>
    <row r="27" spans="1:12">
      <c r="A27" s="43" t="s">
        <v>60</v>
      </c>
      <c r="B27" s="44"/>
      <c r="C27" s="45"/>
      <c r="D27" s="10"/>
      <c r="E27" s="10"/>
      <c r="F27" s="10"/>
      <c r="G27" s="42"/>
      <c r="H27" s="42"/>
      <c r="I27" s="54">
        <f>SUM(I7:I26)</f>
        <v>2670.8</v>
      </c>
      <c r="J27" s="55">
        <f>SUM(J7:J26)</f>
        <v>6627643</v>
      </c>
      <c r="K27" s="53"/>
      <c r="L27" s="41"/>
    </row>
    <row r="28" spans="1:12">
      <c r="A28" s="46"/>
      <c r="B28" s="47"/>
      <c r="C28" s="47"/>
      <c r="D28" s="47"/>
      <c r="E28" s="48"/>
      <c r="F28" s="48"/>
      <c r="G28" s="49"/>
      <c r="H28" s="49"/>
      <c r="I28" s="49"/>
      <c r="J28" s="56"/>
      <c r="K28" s="56"/>
      <c r="L28" s="56"/>
    </row>
    <row r="29" spans="1:12">
      <c r="A29" s="5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</sheetData>
  <mergeCells count="17">
    <mergeCell ref="A1:K1"/>
    <mergeCell ref="A2:L2"/>
    <mergeCell ref="K3:L3"/>
    <mergeCell ref="A27:C27"/>
    <mergeCell ref="J28:L2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668055555555556" header="0.3" footer="0.3"/>
  <pageSetup paperSize="9" orientation="landscape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"/>
    </sheetView>
  </sheetViews>
  <sheetFormatPr defaultColWidth="9" defaultRowHeight="15.75"/>
  <cols>
    <col min="2" max="2" width="19.875" customWidth="1"/>
    <col min="3" max="3" width="14.625" customWidth="1"/>
    <col min="6" max="6" width="4.875" customWidth="1"/>
    <col min="7" max="7" width="7.375" customWidth="1"/>
    <col min="8" max="8" width="5.25" customWidth="1"/>
    <col min="10" max="10" width="10.875" customWidth="1"/>
    <col min="11" max="11" width="9" hidden="1" customWidth="1"/>
    <col min="12" max="12" width="12.625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/>
      <c r="L3" s="23"/>
    </row>
    <row r="4" spans="1:1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24"/>
    </row>
    <row r="5" s="5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111</v>
      </c>
      <c r="J5" s="25" t="s">
        <v>13</v>
      </c>
      <c r="K5" s="7" t="s">
        <v>14</v>
      </c>
      <c r="L5" s="8" t="s">
        <v>15</v>
      </c>
    </row>
    <row r="6" s="57" customForma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57" customFormat="1" spans="1:12">
      <c r="A7" s="73">
        <v>1</v>
      </c>
      <c r="B7" s="36" t="s">
        <v>134</v>
      </c>
      <c r="C7" s="36" t="s">
        <v>135</v>
      </c>
      <c r="D7" s="6" t="s">
        <v>136</v>
      </c>
      <c r="E7" s="10">
        <v>11</v>
      </c>
      <c r="F7" s="74">
        <v>-1</v>
      </c>
      <c r="G7" s="59">
        <v>2014</v>
      </c>
      <c r="H7" s="39" t="s">
        <v>114</v>
      </c>
      <c r="I7" s="79">
        <v>1097.21</v>
      </c>
      <c r="J7" s="51">
        <v>1211320</v>
      </c>
      <c r="K7" s="51">
        <v>1104</v>
      </c>
      <c r="L7" s="30" t="s">
        <v>137</v>
      </c>
    </row>
    <row r="8" s="57" customFormat="1" spans="1:12">
      <c r="A8" s="75">
        <v>2</v>
      </c>
      <c r="B8" s="36" t="s">
        <v>138</v>
      </c>
      <c r="C8" s="36" t="s">
        <v>135</v>
      </c>
      <c r="D8" s="6" t="s">
        <v>18</v>
      </c>
      <c r="E8" s="10">
        <v>6</v>
      </c>
      <c r="F8" s="76">
        <v>6</v>
      </c>
      <c r="G8" s="59">
        <v>2013</v>
      </c>
      <c r="H8" s="39" t="s">
        <v>114</v>
      </c>
      <c r="I8" s="79">
        <v>95.99</v>
      </c>
      <c r="J8" s="51">
        <v>235463</v>
      </c>
      <c r="K8" s="51">
        <v>2453</v>
      </c>
      <c r="L8" s="30" t="s">
        <v>139</v>
      </c>
    </row>
    <row r="9" s="57" customFormat="1" spans="1:12">
      <c r="A9" s="75">
        <v>3</v>
      </c>
      <c r="B9" s="36" t="s">
        <v>140</v>
      </c>
      <c r="C9" s="36" t="s">
        <v>135</v>
      </c>
      <c r="D9" s="6" t="s">
        <v>18</v>
      </c>
      <c r="E9" s="10">
        <v>6</v>
      </c>
      <c r="F9" s="76">
        <v>6</v>
      </c>
      <c r="G9" s="59">
        <v>2013</v>
      </c>
      <c r="H9" s="39" t="s">
        <v>114</v>
      </c>
      <c r="I9" s="79">
        <v>95.38</v>
      </c>
      <c r="J9" s="51">
        <v>233967</v>
      </c>
      <c r="K9" s="51">
        <v>2453</v>
      </c>
      <c r="L9" s="30" t="s">
        <v>139</v>
      </c>
    </row>
    <row r="10" s="57" customFormat="1" spans="1:12">
      <c r="A10" s="75">
        <v>4</v>
      </c>
      <c r="B10" s="36" t="s">
        <v>141</v>
      </c>
      <c r="C10" s="36" t="s">
        <v>135</v>
      </c>
      <c r="D10" s="6" t="s">
        <v>136</v>
      </c>
      <c r="E10" s="10">
        <v>11</v>
      </c>
      <c r="F10" s="77">
        <v>3</v>
      </c>
      <c r="G10" s="59">
        <v>2014</v>
      </c>
      <c r="H10" s="39" t="s">
        <v>114</v>
      </c>
      <c r="I10" s="79">
        <v>127.13</v>
      </c>
      <c r="J10" s="51">
        <v>369058</v>
      </c>
      <c r="K10" s="51">
        <v>2903</v>
      </c>
      <c r="L10" s="30" t="s">
        <v>102</v>
      </c>
    </row>
    <row r="11" s="57" customFormat="1" spans="1:12">
      <c r="A11" s="75">
        <v>5</v>
      </c>
      <c r="B11" s="36" t="s">
        <v>142</v>
      </c>
      <c r="C11" s="36" t="s">
        <v>135</v>
      </c>
      <c r="D11" s="6" t="s">
        <v>136</v>
      </c>
      <c r="E11" s="10">
        <v>11</v>
      </c>
      <c r="F11" s="78">
        <v>3</v>
      </c>
      <c r="G11" s="59">
        <v>2014</v>
      </c>
      <c r="H11" s="39" t="s">
        <v>114</v>
      </c>
      <c r="I11" s="80">
        <v>162.47</v>
      </c>
      <c r="J11" s="51">
        <v>471650</v>
      </c>
      <c r="K11" s="51">
        <v>2903</v>
      </c>
      <c r="L11" s="30" t="s">
        <v>102</v>
      </c>
    </row>
    <row r="12" s="57" customFormat="1" spans="1:12">
      <c r="A12" s="75">
        <v>6</v>
      </c>
      <c r="B12" s="36" t="s">
        <v>143</v>
      </c>
      <c r="C12" s="36" t="s">
        <v>135</v>
      </c>
      <c r="D12" s="6" t="s">
        <v>18</v>
      </c>
      <c r="E12" s="10">
        <v>6</v>
      </c>
      <c r="F12" s="78">
        <v>1</v>
      </c>
      <c r="G12" s="59">
        <v>2013</v>
      </c>
      <c r="H12" s="39" t="s">
        <v>114</v>
      </c>
      <c r="I12" s="79">
        <v>22.42</v>
      </c>
      <c r="J12" s="51">
        <v>78470</v>
      </c>
      <c r="K12" s="51">
        <v>3500</v>
      </c>
      <c r="L12" s="30" t="s">
        <v>144</v>
      </c>
    </row>
    <row r="13" s="57" customFormat="1" spans="1:12">
      <c r="A13" s="75">
        <v>7</v>
      </c>
      <c r="B13" s="36" t="s">
        <v>145</v>
      </c>
      <c r="C13" s="36" t="s">
        <v>135</v>
      </c>
      <c r="D13" s="6" t="s">
        <v>18</v>
      </c>
      <c r="E13" s="10">
        <v>6</v>
      </c>
      <c r="F13" s="78">
        <v>1</v>
      </c>
      <c r="G13" s="59">
        <v>2013</v>
      </c>
      <c r="H13" s="39" t="s">
        <v>114</v>
      </c>
      <c r="I13" s="79">
        <v>25.5</v>
      </c>
      <c r="J13" s="51">
        <v>89250</v>
      </c>
      <c r="K13" s="51">
        <v>3500</v>
      </c>
      <c r="L13" s="30" t="s">
        <v>144</v>
      </c>
    </row>
    <row r="14" s="57" customFormat="1" spans="1:12">
      <c r="A14" s="75">
        <v>8</v>
      </c>
      <c r="B14" s="36" t="s">
        <v>146</v>
      </c>
      <c r="C14" s="36" t="s">
        <v>135</v>
      </c>
      <c r="D14" s="6" t="s">
        <v>18</v>
      </c>
      <c r="E14" s="10">
        <v>6</v>
      </c>
      <c r="F14" s="78">
        <v>1</v>
      </c>
      <c r="G14" s="59">
        <v>2013</v>
      </c>
      <c r="H14" s="39" t="s">
        <v>114</v>
      </c>
      <c r="I14" s="79">
        <v>28.29</v>
      </c>
      <c r="J14" s="51">
        <v>99015</v>
      </c>
      <c r="K14" s="51">
        <v>3500</v>
      </c>
      <c r="L14" s="30" t="s">
        <v>144</v>
      </c>
    </row>
    <row r="15" s="57" customFormat="1" spans="1:12">
      <c r="A15" s="75">
        <v>9</v>
      </c>
      <c r="B15" s="36" t="s">
        <v>147</v>
      </c>
      <c r="C15" s="36" t="s">
        <v>135</v>
      </c>
      <c r="D15" s="6" t="s">
        <v>18</v>
      </c>
      <c r="E15" s="10">
        <v>1</v>
      </c>
      <c r="F15" s="78">
        <v>1</v>
      </c>
      <c r="G15" s="59">
        <v>2015</v>
      </c>
      <c r="H15" s="39" t="s">
        <v>114</v>
      </c>
      <c r="I15" s="79">
        <v>2377.76</v>
      </c>
      <c r="J15" s="51">
        <v>9579995</v>
      </c>
      <c r="K15" s="51">
        <v>4029</v>
      </c>
      <c r="L15" s="6" t="s">
        <v>148</v>
      </c>
    </row>
    <row r="16" spans="1:12">
      <c r="A16" s="40"/>
      <c r="B16" s="41"/>
      <c r="C16" s="41"/>
      <c r="D16" s="10"/>
      <c r="E16" s="10"/>
      <c r="F16" s="10"/>
      <c r="G16" s="42"/>
      <c r="H16" s="42"/>
      <c r="I16" s="52"/>
      <c r="J16" s="53"/>
      <c r="K16" s="53"/>
      <c r="L16" s="41"/>
    </row>
    <row r="17" spans="1:12">
      <c r="A17" s="43" t="s">
        <v>60</v>
      </c>
      <c r="B17" s="44"/>
      <c r="C17" s="45"/>
      <c r="D17" s="10"/>
      <c r="E17" s="10"/>
      <c r="F17" s="10"/>
      <c r="G17" s="42"/>
      <c r="H17" s="42"/>
      <c r="I17" s="54">
        <f>SUM(I7:I16)</f>
        <v>4032.15</v>
      </c>
      <c r="J17" s="55">
        <f>SUM(J7:J16)</f>
        <v>12368188</v>
      </c>
      <c r="K17" s="53"/>
      <c r="L17" s="41"/>
    </row>
    <row r="18" spans="1:12">
      <c r="A18" s="46"/>
      <c r="B18" s="47"/>
      <c r="C18" s="47"/>
      <c r="D18" s="47"/>
      <c r="E18" s="48"/>
      <c r="F18" s="48"/>
      <c r="G18" s="49"/>
      <c r="H18" s="49"/>
      <c r="I18" s="49"/>
      <c r="J18" s="56"/>
      <c r="K18" s="56"/>
      <c r="L18" s="56"/>
    </row>
    <row r="19" spans="1:12">
      <c r="A19" s="5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17">
    <mergeCell ref="A1:K1"/>
    <mergeCell ref="A2:L2"/>
    <mergeCell ref="K3:L3"/>
    <mergeCell ref="A17:C17"/>
    <mergeCell ref="J18:L1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3" sqref="A13"/>
    </sheetView>
  </sheetViews>
  <sheetFormatPr defaultColWidth="9" defaultRowHeight="15.75"/>
  <cols>
    <col min="1" max="1" width="5.25" customWidth="1"/>
    <col min="2" max="2" width="14.625" customWidth="1"/>
    <col min="3" max="3" width="25.125" customWidth="1"/>
    <col min="5" max="5" width="6.25" customWidth="1"/>
    <col min="6" max="6" width="4.125" customWidth="1"/>
    <col min="8" max="8" width="5.125" customWidth="1"/>
    <col min="10" max="10" width="11.5" customWidth="1"/>
    <col min="11" max="11" width="9" hidden="1" customWidth="1"/>
    <col min="12" max="12" width="17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/>
      <c r="L3" s="23"/>
    </row>
    <row r="4" spans="1:1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24"/>
    </row>
    <row r="5" s="5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111</v>
      </c>
      <c r="J5" s="25" t="s">
        <v>13</v>
      </c>
      <c r="K5" s="7" t="s">
        <v>14</v>
      </c>
      <c r="L5" s="8" t="s">
        <v>15</v>
      </c>
    </row>
    <row r="6" s="57" customForma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57" customFormat="1" spans="1:12">
      <c r="A7" s="34">
        <v>1</v>
      </c>
      <c r="B7" s="35" t="s">
        <v>149</v>
      </c>
      <c r="C7" s="36" t="s">
        <v>150</v>
      </c>
      <c r="D7" s="6" t="s">
        <v>151</v>
      </c>
      <c r="E7" s="6">
        <v>10</v>
      </c>
      <c r="F7" s="37">
        <v>9</v>
      </c>
      <c r="G7" s="38">
        <v>2014</v>
      </c>
      <c r="H7" s="39" t="s">
        <v>114</v>
      </c>
      <c r="I7" s="30">
        <v>131.42</v>
      </c>
      <c r="J7" s="51">
        <v>388083</v>
      </c>
      <c r="K7" s="51">
        <v>2953</v>
      </c>
      <c r="L7" s="30" t="s">
        <v>102</v>
      </c>
    </row>
    <row r="8" spans="1:12">
      <c r="A8" s="69">
        <v>2</v>
      </c>
      <c r="B8" s="35" t="s">
        <v>152</v>
      </c>
      <c r="C8" s="61" t="s">
        <v>150</v>
      </c>
      <c r="D8" s="6" t="s">
        <v>151</v>
      </c>
      <c r="E8" s="6">
        <v>10</v>
      </c>
      <c r="F8" s="70">
        <v>9</v>
      </c>
      <c r="G8" s="71">
        <v>2014</v>
      </c>
      <c r="H8" s="63" t="s">
        <v>114</v>
      </c>
      <c r="I8" s="30">
        <v>96.99</v>
      </c>
      <c r="J8" s="51">
        <v>286411</v>
      </c>
      <c r="K8" s="51">
        <v>2953</v>
      </c>
      <c r="L8" s="30" t="s">
        <v>102</v>
      </c>
    </row>
    <row r="9" spans="1:12">
      <c r="A9" s="69">
        <v>3</v>
      </c>
      <c r="B9" s="35" t="s">
        <v>153</v>
      </c>
      <c r="C9" s="61" t="s">
        <v>150</v>
      </c>
      <c r="D9" s="6" t="s">
        <v>151</v>
      </c>
      <c r="E9" s="6">
        <v>10</v>
      </c>
      <c r="F9" s="70">
        <v>9</v>
      </c>
      <c r="G9" s="71">
        <v>2014</v>
      </c>
      <c r="H9" s="63" t="s">
        <v>114</v>
      </c>
      <c r="I9" s="72">
        <v>107.43</v>
      </c>
      <c r="J9" s="51">
        <v>317241</v>
      </c>
      <c r="K9" s="51">
        <v>2953</v>
      </c>
      <c r="L9" s="30" t="s">
        <v>102</v>
      </c>
    </row>
    <row r="10" spans="1:12">
      <c r="A10" s="40"/>
      <c r="B10" s="41"/>
      <c r="C10" s="41"/>
      <c r="D10" s="10"/>
      <c r="E10" s="10"/>
      <c r="F10" s="10"/>
      <c r="G10" s="42"/>
      <c r="H10" s="42"/>
      <c r="I10" s="52"/>
      <c r="J10" s="53"/>
      <c r="K10" s="53"/>
      <c r="L10" s="41"/>
    </row>
    <row r="11" spans="1:12">
      <c r="A11" s="43" t="s">
        <v>60</v>
      </c>
      <c r="B11" s="44"/>
      <c r="C11" s="45"/>
      <c r="D11" s="10"/>
      <c r="E11" s="10"/>
      <c r="F11" s="10"/>
      <c r="G11" s="42"/>
      <c r="H11" s="42"/>
      <c r="I11" s="54">
        <f>SUM(I7:I10)</f>
        <v>335.84</v>
      </c>
      <c r="J11" s="55">
        <f>SUM(J7:J10)</f>
        <v>991735</v>
      </c>
      <c r="K11" s="53"/>
      <c r="L11" s="41"/>
    </row>
    <row r="12" spans="1:12">
      <c r="A12" s="46"/>
      <c r="B12" s="47"/>
      <c r="C12" s="47"/>
      <c r="D12" s="47"/>
      <c r="E12" s="48"/>
      <c r="F12" s="48"/>
      <c r="G12" s="49"/>
      <c r="H12" s="49"/>
      <c r="I12" s="49"/>
      <c r="J12" s="56"/>
      <c r="K12" s="56"/>
      <c r="L12" s="56"/>
    </row>
    <row r="13" spans="1:12">
      <c r="A13" s="5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7">
    <mergeCell ref="A1:K1"/>
    <mergeCell ref="A2:L2"/>
    <mergeCell ref="K3:L3"/>
    <mergeCell ref="A11:C11"/>
    <mergeCell ref="J12:L1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opLeftCell="A76" workbookViewId="0">
      <selection activeCell="A84" sqref="A84"/>
    </sheetView>
  </sheetViews>
  <sheetFormatPr defaultColWidth="9" defaultRowHeight="15.75"/>
  <cols>
    <col min="1" max="1" width="5.375" customWidth="1"/>
    <col min="3" max="3" width="24.25" customWidth="1"/>
    <col min="5" max="5" width="6" customWidth="1"/>
    <col min="6" max="6" width="8.125" customWidth="1"/>
    <col min="8" max="8" width="4.875" customWidth="1"/>
    <col min="10" max="10" width="10.5" customWidth="1"/>
    <col min="11" max="11" width="9" hidden="1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/>
      <c r="L3" s="23"/>
    </row>
    <row r="4" spans="1:1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24"/>
    </row>
    <row r="5" s="57" customFormat="1" customHeight="1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111</v>
      </c>
      <c r="J5" s="25" t="s">
        <v>13</v>
      </c>
      <c r="K5" s="7" t="s">
        <v>14</v>
      </c>
      <c r="L5" s="8" t="s">
        <v>15</v>
      </c>
    </row>
    <row r="6" s="57" customFormat="1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="57" customFormat="1" spans="1:12">
      <c r="A7" s="13">
        <v>1</v>
      </c>
      <c r="B7" s="58" t="s">
        <v>116</v>
      </c>
      <c r="C7" s="36" t="s">
        <v>154</v>
      </c>
      <c r="D7" s="6" t="s">
        <v>18</v>
      </c>
      <c r="E7" s="10">
        <v>7</v>
      </c>
      <c r="F7" s="13">
        <v>6</v>
      </c>
      <c r="G7" s="59">
        <v>2013</v>
      </c>
      <c r="H7" s="39" t="s">
        <v>114</v>
      </c>
      <c r="I7" s="66">
        <v>107.29</v>
      </c>
      <c r="J7" s="51">
        <v>234214</v>
      </c>
      <c r="K7" s="51">
        <v>2183</v>
      </c>
      <c r="L7" s="30" t="s">
        <v>115</v>
      </c>
    </row>
    <row r="8" s="57" customFormat="1" spans="1:12">
      <c r="A8" s="21">
        <v>2</v>
      </c>
      <c r="B8" s="60" t="s">
        <v>155</v>
      </c>
      <c r="C8" s="36" t="s">
        <v>154</v>
      </c>
      <c r="D8" s="6" t="s">
        <v>18</v>
      </c>
      <c r="E8" s="10">
        <v>7</v>
      </c>
      <c r="F8" s="21">
        <v>6</v>
      </c>
      <c r="G8" s="59">
        <v>2013</v>
      </c>
      <c r="H8" s="39" t="s">
        <v>114</v>
      </c>
      <c r="I8" s="67">
        <v>122.89</v>
      </c>
      <c r="J8" s="51">
        <v>268269</v>
      </c>
      <c r="K8" s="51">
        <v>2183</v>
      </c>
      <c r="L8" s="30" t="s">
        <v>115</v>
      </c>
    </row>
    <row r="9" s="57" customFormat="1" spans="1:12">
      <c r="A9" s="21">
        <v>3</v>
      </c>
      <c r="B9" s="60" t="s">
        <v>156</v>
      </c>
      <c r="C9" s="36" t="s">
        <v>154</v>
      </c>
      <c r="D9" s="6" t="s">
        <v>18</v>
      </c>
      <c r="E9" s="10">
        <v>7</v>
      </c>
      <c r="F9" s="21">
        <v>6</v>
      </c>
      <c r="G9" s="59">
        <v>2013</v>
      </c>
      <c r="H9" s="39" t="s">
        <v>114</v>
      </c>
      <c r="I9" s="67">
        <v>107.29</v>
      </c>
      <c r="J9" s="51">
        <v>234214</v>
      </c>
      <c r="K9" s="51">
        <v>2183</v>
      </c>
      <c r="L9" s="30" t="s">
        <v>115</v>
      </c>
    </row>
    <row r="10" s="57" customFormat="1" spans="1:12">
      <c r="A10" s="21">
        <v>4</v>
      </c>
      <c r="B10" s="60" t="s">
        <v>157</v>
      </c>
      <c r="C10" s="36" t="s">
        <v>154</v>
      </c>
      <c r="D10" s="6" t="s">
        <v>18</v>
      </c>
      <c r="E10" s="10">
        <v>7</v>
      </c>
      <c r="F10" s="21">
        <v>6</v>
      </c>
      <c r="G10" s="59">
        <v>2013</v>
      </c>
      <c r="H10" s="39" t="s">
        <v>114</v>
      </c>
      <c r="I10" s="67">
        <v>107.29</v>
      </c>
      <c r="J10" s="51">
        <v>234214</v>
      </c>
      <c r="K10" s="51">
        <v>2183</v>
      </c>
      <c r="L10" s="30" t="s">
        <v>115</v>
      </c>
    </row>
    <row r="11" s="57" customFormat="1" spans="1:12">
      <c r="A11" s="21">
        <v>5</v>
      </c>
      <c r="B11" s="60" t="s">
        <v>158</v>
      </c>
      <c r="C11" s="36" t="s">
        <v>154</v>
      </c>
      <c r="D11" s="6" t="s">
        <v>18</v>
      </c>
      <c r="E11" s="10">
        <v>7</v>
      </c>
      <c r="F11" s="21">
        <v>6</v>
      </c>
      <c r="G11" s="59">
        <v>2013</v>
      </c>
      <c r="H11" s="39" t="s">
        <v>114</v>
      </c>
      <c r="I11" s="67">
        <v>122.89</v>
      </c>
      <c r="J11" s="51">
        <v>268269</v>
      </c>
      <c r="K11" s="51">
        <v>2183</v>
      </c>
      <c r="L11" s="30" t="s">
        <v>115</v>
      </c>
    </row>
    <row r="12" s="57" customFormat="1" spans="1:12">
      <c r="A12" s="21">
        <v>6</v>
      </c>
      <c r="B12" s="60" t="s">
        <v>159</v>
      </c>
      <c r="C12" s="36" t="s">
        <v>154</v>
      </c>
      <c r="D12" s="6" t="s">
        <v>18</v>
      </c>
      <c r="E12" s="10">
        <v>7</v>
      </c>
      <c r="F12" s="21">
        <v>6</v>
      </c>
      <c r="G12" s="59">
        <v>2013</v>
      </c>
      <c r="H12" s="39" t="s">
        <v>114</v>
      </c>
      <c r="I12" s="67">
        <v>107.29</v>
      </c>
      <c r="J12" s="51">
        <v>234214</v>
      </c>
      <c r="K12" s="51">
        <v>2183</v>
      </c>
      <c r="L12" s="30" t="s">
        <v>115</v>
      </c>
    </row>
    <row r="13" s="57" customFormat="1" spans="1:12">
      <c r="A13" s="21">
        <v>7</v>
      </c>
      <c r="B13" s="60" t="s">
        <v>65</v>
      </c>
      <c r="C13" s="36" t="s">
        <v>154</v>
      </c>
      <c r="D13" s="6" t="s">
        <v>18</v>
      </c>
      <c r="E13" s="10">
        <v>7</v>
      </c>
      <c r="F13" s="21">
        <v>5</v>
      </c>
      <c r="G13" s="59">
        <v>2013</v>
      </c>
      <c r="H13" s="39" t="s">
        <v>114</v>
      </c>
      <c r="I13" s="67">
        <v>83.87</v>
      </c>
      <c r="J13" s="51">
        <v>187282</v>
      </c>
      <c r="K13" s="51">
        <v>2233</v>
      </c>
      <c r="L13" s="30" t="s">
        <v>115</v>
      </c>
    </row>
    <row r="14" s="57" customFormat="1" spans="1:12">
      <c r="A14" s="21">
        <v>8</v>
      </c>
      <c r="B14" s="60" t="s">
        <v>66</v>
      </c>
      <c r="C14" s="36" t="s">
        <v>154</v>
      </c>
      <c r="D14" s="6" t="s">
        <v>18</v>
      </c>
      <c r="E14" s="10">
        <v>7</v>
      </c>
      <c r="F14" s="21">
        <v>5</v>
      </c>
      <c r="G14" s="59">
        <v>2013</v>
      </c>
      <c r="H14" s="39" t="s">
        <v>114</v>
      </c>
      <c r="I14" s="67">
        <v>81.73</v>
      </c>
      <c r="J14" s="51">
        <v>182503</v>
      </c>
      <c r="K14" s="51">
        <v>2233</v>
      </c>
      <c r="L14" s="30" t="s">
        <v>115</v>
      </c>
    </row>
    <row r="15" s="57" customFormat="1" spans="1:12">
      <c r="A15" s="21">
        <v>9</v>
      </c>
      <c r="B15" s="60" t="s">
        <v>96</v>
      </c>
      <c r="C15" s="36" t="s">
        <v>154</v>
      </c>
      <c r="D15" s="6" t="s">
        <v>18</v>
      </c>
      <c r="E15" s="10">
        <v>7</v>
      </c>
      <c r="F15" s="21">
        <v>6</v>
      </c>
      <c r="G15" s="59">
        <v>2013</v>
      </c>
      <c r="H15" s="39" t="s">
        <v>114</v>
      </c>
      <c r="I15" s="67">
        <v>107.06</v>
      </c>
      <c r="J15" s="51">
        <v>233712</v>
      </c>
      <c r="K15" s="51">
        <v>2183</v>
      </c>
      <c r="L15" s="30" t="s">
        <v>115</v>
      </c>
    </row>
    <row r="16" s="57" customFormat="1" spans="1:12">
      <c r="A16" s="21">
        <v>10</v>
      </c>
      <c r="B16" s="60" t="s">
        <v>97</v>
      </c>
      <c r="C16" s="61" t="s">
        <v>154</v>
      </c>
      <c r="D16" s="6" t="s">
        <v>18</v>
      </c>
      <c r="E16" s="10">
        <v>7</v>
      </c>
      <c r="F16" s="21">
        <v>6</v>
      </c>
      <c r="G16" s="62">
        <v>2013</v>
      </c>
      <c r="H16" s="63" t="s">
        <v>114</v>
      </c>
      <c r="I16" s="67">
        <v>121.59</v>
      </c>
      <c r="J16" s="51">
        <v>265431</v>
      </c>
      <c r="K16" s="51">
        <v>2183</v>
      </c>
      <c r="L16" s="30" t="s">
        <v>115</v>
      </c>
    </row>
    <row r="17" s="57" customFormat="1" spans="1:12">
      <c r="A17" s="21">
        <v>11</v>
      </c>
      <c r="B17" s="60" t="s">
        <v>67</v>
      </c>
      <c r="C17" s="61" t="s">
        <v>154</v>
      </c>
      <c r="D17" s="6" t="s">
        <v>18</v>
      </c>
      <c r="E17" s="10">
        <v>7</v>
      </c>
      <c r="F17" s="21">
        <v>5</v>
      </c>
      <c r="G17" s="62">
        <v>2013</v>
      </c>
      <c r="H17" s="63" t="s">
        <v>114</v>
      </c>
      <c r="I17" s="67">
        <v>81.73</v>
      </c>
      <c r="J17" s="51">
        <v>182503</v>
      </c>
      <c r="K17" s="51">
        <v>2233</v>
      </c>
      <c r="L17" s="30" t="s">
        <v>115</v>
      </c>
    </row>
    <row r="18" s="57" customFormat="1" spans="1:12">
      <c r="A18" s="21">
        <v>12</v>
      </c>
      <c r="B18" s="60" t="s">
        <v>160</v>
      </c>
      <c r="C18" s="61" t="s">
        <v>154</v>
      </c>
      <c r="D18" s="6" t="s">
        <v>18</v>
      </c>
      <c r="E18" s="10">
        <v>7</v>
      </c>
      <c r="F18" s="21">
        <v>6</v>
      </c>
      <c r="G18" s="62">
        <v>2013</v>
      </c>
      <c r="H18" s="63" t="s">
        <v>114</v>
      </c>
      <c r="I18" s="67">
        <v>122.52</v>
      </c>
      <c r="J18" s="51">
        <v>267461</v>
      </c>
      <c r="K18" s="51">
        <v>2183</v>
      </c>
      <c r="L18" s="30" t="s">
        <v>115</v>
      </c>
    </row>
    <row r="19" s="57" customFormat="1" spans="1:12">
      <c r="A19" s="21">
        <v>13</v>
      </c>
      <c r="B19" s="60" t="s">
        <v>161</v>
      </c>
      <c r="C19" s="61" t="s">
        <v>154</v>
      </c>
      <c r="D19" s="6" t="s">
        <v>18</v>
      </c>
      <c r="E19" s="10">
        <v>7</v>
      </c>
      <c r="F19" s="21">
        <v>6</v>
      </c>
      <c r="G19" s="62">
        <v>2013</v>
      </c>
      <c r="H19" s="63" t="s">
        <v>114</v>
      </c>
      <c r="I19" s="67">
        <v>107.06</v>
      </c>
      <c r="J19" s="51">
        <v>233712</v>
      </c>
      <c r="K19" s="51">
        <v>2183</v>
      </c>
      <c r="L19" s="30" t="s">
        <v>115</v>
      </c>
    </row>
    <row r="20" s="57" customFormat="1" spans="1:12">
      <c r="A20" s="21">
        <v>14</v>
      </c>
      <c r="B20" s="60" t="s">
        <v>162</v>
      </c>
      <c r="C20" s="61" t="s">
        <v>154</v>
      </c>
      <c r="D20" s="6" t="s">
        <v>18</v>
      </c>
      <c r="E20" s="10">
        <v>7</v>
      </c>
      <c r="F20" s="21">
        <v>6</v>
      </c>
      <c r="G20" s="62">
        <v>2013</v>
      </c>
      <c r="H20" s="63" t="s">
        <v>114</v>
      </c>
      <c r="I20" s="67">
        <v>106.65</v>
      </c>
      <c r="J20" s="51">
        <v>232817</v>
      </c>
      <c r="K20" s="51">
        <v>2183</v>
      </c>
      <c r="L20" s="30" t="s">
        <v>115</v>
      </c>
    </row>
    <row r="21" s="57" customFormat="1" spans="1:12">
      <c r="A21" s="21">
        <v>15</v>
      </c>
      <c r="B21" s="60" t="s">
        <v>117</v>
      </c>
      <c r="C21" s="61" t="s">
        <v>154</v>
      </c>
      <c r="D21" s="6" t="s">
        <v>18</v>
      </c>
      <c r="E21" s="10">
        <v>7</v>
      </c>
      <c r="F21" s="21">
        <v>6</v>
      </c>
      <c r="G21" s="62">
        <v>2013</v>
      </c>
      <c r="H21" s="63" t="s">
        <v>114</v>
      </c>
      <c r="I21" s="67">
        <v>121.2</v>
      </c>
      <c r="J21" s="51">
        <v>264580</v>
      </c>
      <c r="K21" s="51">
        <v>2183</v>
      </c>
      <c r="L21" s="30" t="s">
        <v>115</v>
      </c>
    </row>
    <row r="22" s="57" customFormat="1" spans="1:12">
      <c r="A22" s="21">
        <v>16</v>
      </c>
      <c r="B22" s="60" t="s">
        <v>118</v>
      </c>
      <c r="C22" s="61" t="s">
        <v>154</v>
      </c>
      <c r="D22" s="6" t="s">
        <v>18</v>
      </c>
      <c r="E22" s="10">
        <v>7</v>
      </c>
      <c r="F22" s="21">
        <v>6</v>
      </c>
      <c r="G22" s="62">
        <v>2013</v>
      </c>
      <c r="H22" s="63" t="s">
        <v>114</v>
      </c>
      <c r="I22" s="67">
        <v>106.65</v>
      </c>
      <c r="J22" s="51">
        <v>232817</v>
      </c>
      <c r="K22" s="51">
        <v>2183</v>
      </c>
      <c r="L22" s="30" t="s">
        <v>115</v>
      </c>
    </row>
    <row r="23" s="57" customFormat="1" spans="1:12">
      <c r="A23" s="21">
        <v>17</v>
      </c>
      <c r="B23" s="60" t="s">
        <v>119</v>
      </c>
      <c r="C23" s="61" t="s">
        <v>154</v>
      </c>
      <c r="D23" s="6" t="s">
        <v>18</v>
      </c>
      <c r="E23" s="10">
        <v>7</v>
      </c>
      <c r="F23" s="21">
        <v>6</v>
      </c>
      <c r="G23" s="62">
        <v>2013</v>
      </c>
      <c r="H23" s="63" t="s">
        <v>114</v>
      </c>
      <c r="I23" s="67">
        <v>122.05</v>
      </c>
      <c r="J23" s="51">
        <v>266435</v>
      </c>
      <c r="K23" s="51">
        <v>2183</v>
      </c>
      <c r="L23" s="30" t="s">
        <v>115</v>
      </c>
    </row>
    <row r="24" s="57" customFormat="1" spans="1:12">
      <c r="A24" s="21">
        <v>18</v>
      </c>
      <c r="B24" s="60" t="s">
        <v>163</v>
      </c>
      <c r="C24" s="61" t="s">
        <v>154</v>
      </c>
      <c r="D24" s="6" t="s">
        <v>18</v>
      </c>
      <c r="E24" s="10">
        <v>7</v>
      </c>
      <c r="F24" s="21">
        <v>6</v>
      </c>
      <c r="G24" s="62">
        <v>2013</v>
      </c>
      <c r="H24" s="63" t="s">
        <v>114</v>
      </c>
      <c r="I24" s="67">
        <v>106.65</v>
      </c>
      <c r="J24" s="51">
        <v>232817</v>
      </c>
      <c r="K24" s="51">
        <v>2183</v>
      </c>
      <c r="L24" s="30" t="s">
        <v>115</v>
      </c>
    </row>
    <row r="25" s="57" customFormat="1" spans="1:12">
      <c r="A25" s="21">
        <v>19</v>
      </c>
      <c r="B25" s="60" t="s">
        <v>164</v>
      </c>
      <c r="C25" s="61" t="s">
        <v>154</v>
      </c>
      <c r="D25" s="6" t="s">
        <v>18</v>
      </c>
      <c r="E25" s="10">
        <v>7</v>
      </c>
      <c r="F25" s="21">
        <v>6</v>
      </c>
      <c r="G25" s="62">
        <v>2013</v>
      </c>
      <c r="H25" s="63" t="s">
        <v>114</v>
      </c>
      <c r="I25" s="67">
        <v>122.05</v>
      </c>
      <c r="J25" s="51">
        <v>266435</v>
      </c>
      <c r="K25" s="51">
        <v>2183</v>
      </c>
      <c r="L25" s="30" t="s">
        <v>115</v>
      </c>
    </row>
    <row r="26" s="57" customFormat="1" spans="1:12">
      <c r="A26" s="21">
        <v>20</v>
      </c>
      <c r="B26" s="60" t="s">
        <v>16</v>
      </c>
      <c r="C26" s="61" t="s">
        <v>154</v>
      </c>
      <c r="D26" s="6" t="s">
        <v>18</v>
      </c>
      <c r="E26" s="10">
        <v>7</v>
      </c>
      <c r="F26" s="21">
        <v>1</v>
      </c>
      <c r="G26" s="62">
        <v>2013</v>
      </c>
      <c r="H26" s="63" t="s">
        <v>114</v>
      </c>
      <c r="I26" s="67">
        <v>83.76</v>
      </c>
      <c r="J26" s="51">
        <v>182848</v>
      </c>
      <c r="K26" s="51">
        <v>2183</v>
      </c>
      <c r="L26" s="30" t="s">
        <v>115</v>
      </c>
    </row>
    <row r="27" s="57" customFormat="1" spans="1:12">
      <c r="A27" s="21">
        <v>21</v>
      </c>
      <c r="B27" s="60" t="s">
        <v>25</v>
      </c>
      <c r="C27" s="61" t="s">
        <v>154</v>
      </c>
      <c r="D27" s="6" t="s">
        <v>18</v>
      </c>
      <c r="E27" s="10">
        <v>7</v>
      </c>
      <c r="F27" s="21">
        <v>1</v>
      </c>
      <c r="G27" s="62">
        <v>2013</v>
      </c>
      <c r="H27" s="63" t="s">
        <v>114</v>
      </c>
      <c r="I27" s="67">
        <v>81.64</v>
      </c>
      <c r="J27" s="51">
        <v>178220</v>
      </c>
      <c r="K27" s="51">
        <v>2183</v>
      </c>
      <c r="L27" s="30" t="s">
        <v>115</v>
      </c>
    </row>
    <row r="28" s="57" customFormat="1" spans="1:12">
      <c r="A28" s="64">
        <v>22</v>
      </c>
      <c r="B28" s="60" t="s">
        <v>22</v>
      </c>
      <c r="C28" s="61" t="s">
        <v>154</v>
      </c>
      <c r="D28" s="6" t="s">
        <v>18</v>
      </c>
      <c r="E28" s="10">
        <v>7</v>
      </c>
      <c r="F28" s="21">
        <v>2</v>
      </c>
      <c r="G28" s="62">
        <v>2013</v>
      </c>
      <c r="H28" s="63" t="s">
        <v>114</v>
      </c>
      <c r="I28" s="67">
        <v>83.76</v>
      </c>
      <c r="J28" s="51">
        <v>187036</v>
      </c>
      <c r="K28" s="51">
        <v>2233</v>
      </c>
      <c r="L28" s="30" t="s">
        <v>115</v>
      </c>
    </row>
    <row r="29" s="57" customFormat="1" spans="1:12">
      <c r="A29" s="21">
        <v>23</v>
      </c>
      <c r="B29" s="60" t="s">
        <v>26</v>
      </c>
      <c r="C29" s="61" t="s">
        <v>154</v>
      </c>
      <c r="D29" s="6" t="s">
        <v>18</v>
      </c>
      <c r="E29" s="10">
        <v>7</v>
      </c>
      <c r="F29" s="21">
        <v>2</v>
      </c>
      <c r="G29" s="62">
        <v>2013</v>
      </c>
      <c r="H29" s="63" t="s">
        <v>114</v>
      </c>
      <c r="I29" s="67">
        <v>81.64</v>
      </c>
      <c r="J29" s="51">
        <v>186384</v>
      </c>
      <c r="K29" s="51">
        <v>2283</v>
      </c>
      <c r="L29" s="30" t="s">
        <v>115</v>
      </c>
    </row>
    <row r="30" s="57" customFormat="1" spans="1:12">
      <c r="A30" s="21">
        <v>24</v>
      </c>
      <c r="B30" s="60" t="s">
        <v>165</v>
      </c>
      <c r="C30" s="61" t="s">
        <v>154</v>
      </c>
      <c r="D30" s="6" t="s">
        <v>18</v>
      </c>
      <c r="E30" s="10">
        <v>7</v>
      </c>
      <c r="F30" s="21">
        <v>3</v>
      </c>
      <c r="G30" s="62">
        <v>2013</v>
      </c>
      <c r="H30" s="63" t="s">
        <v>114</v>
      </c>
      <c r="I30" s="67">
        <v>83.76</v>
      </c>
      <c r="J30" s="51">
        <v>195412</v>
      </c>
      <c r="K30" s="51">
        <v>2333</v>
      </c>
      <c r="L30" s="30" t="s">
        <v>115</v>
      </c>
    </row>
    <row r="31" s="57" customFormat="1" spans="1:12">
      <c r="A31" s="21">
        <v>25</v>
      </c>
      <c r="B31" s="60" t="s">
        <v>27</v>
      </c>
      <c r="C31" s="61" t="s">
        <v>154</v>
      </c>
      <c r="D31" s="6" t="s">
        <v>18</v>
      </c>
      <c r="E31" s="10">
        <v>7</v>
      </c>
      <c r="F31" s="21">
        <v>3</v>
      </c>
      <c r="G31" s="62">
        <v>2013</v>
      </c>
      <c r="H31" s="63" t="s">
        <v>114</v>
      </c>
      <c r="I31" s="67">
        <v>81.64</v>
      </c>
      <c r="J31" s="51">
        <v>194548</v>
      </c>
      <c r="K31" s="51">
        <v>2383</v>
      </c>
      <c r="L31" s="30" t="s">
        <v>115</v>
      </c>
    </row>
    <row r="32" s="57" customFormat="1" spans="1:12">
      <c r="A32" s="21">
        <v>26</v>
      </c>
      <c r="B32" s="60" t="s">
        <v>23</v>
      </c>
      <c r="C32" s="61" t="s">
        <v>154</v>
      </c>
      <c r="D32" s="6" t="s">
        <v>18</v>
      </c>
      <c r="E32" s="10">
        <v>7</v>
      </c>
      <c r="F32" s="21">
        <v>4</v>
      </c>
      <c r="G32" s="62">
        <v>2013</v>
      </c>
      <c r="H32" s="63" t="s">
        <v>114</v>
      </c>
      <c r="I32" s="67">
        <v>83.76</v>
      </c>
      <c r="J32" s="51">
        <v>191224</v>
      </c>
      <c r="K32" s="51">
        <v>2283</v>
      </c>
      <c r="L32" s="30" t="s">
        <v>115</v>
      </c>
    </row>
    <row r="33" s="57" customFormat="1" spans="1:12">
      <c r="A33" s="21">
        <v>27</v>
      </c>
      <c r="B33" s="60" t="s">
        <v>28</v>
      </c>
      <c r="C33" s="61" t="s">
        <v>154</v>
      </c>
      <c r="D33" s="6" t="s">
        <v>18</v>
      </c>
      <c r="E33" s="10">
        <v>7</v>
      </c>
      <c r="F33" s="21">
        <v>4</v>
      </c>
      <c r="G33" s="62">
        <v>2013</v>
      </c>
      <c r="H33" s="63" t="s">
        <v>114</v>
      </c>
      <c r="I33" s="67">
        <v>81.64</v>
      </c>
      <c r="J33" s="51">
        <v>186384</v>
      </c>
      <c r="K33" s="51">
        <v>2283</v>
      </c>
      <c r="L33" s="30" t="s">
        <v>115</v>
      </c>
    </row>
    <row r="34" s="57" customFormat="1" spans="1:12">
      <c r="A34" s="21">
        <v>28</v>
      </c>
      <c r="B34" s="60" t="s">
        <v>24</v>
      </c>
      <c r="C34" s="61" t="s">
        <v>154</v>
      </c>
      <c r="D34" s="6" t="s">
        <v>18</v>
      </c>
      <c r="E34" s="10">
        <v>7</v>
      </c>
      <c r="F34" s="21">
        <v>5</v>
      </c>
      <c r="G34" s="62">
        <v>2013</v>
      </c>
      <c r="H34" s="63" t="s">
        <v>114</v>
      </c>
      <c r="I34" s="67">
        <v>83.76</v>
      </c>
      <c r="J34" s="51">
        <v>187036</v>
      </c>
      <c r="K34" s="51">
        <v>2233</v>
      </c>
      <c r="L34" s="30" t="s">
        <v>115</v>
      </c>
    </row>
    <row r="35" s="57" customFormat="1" spans="1:12">
      <c r="A35" s="21">
        <v>29</v>
      </c>
      <c r="B35" s="60" t="s">
        <v>29</v>
      </c>
      <c r="C35" s="61" t="s">
        <v>154</v>
      </c>
      <c r="D35" s="6" t="s">
        <v>18</v>
      </c>
      <c r="E35" s="10">
        <v>7</v>
      </c>
      <c r="F35" s="21">
        <v>5</v>
      </c>
      <c r="G35" s="62">
        <v>2013</v>
      </c>
      <c r="H35" s="63" t="s">
        <v>114</v>
      </c>
      <c r="I35" s="67">
        <v>81.64</v>
      </c>
      <c r="J35" s="51">
        <v>182302</v>
      </c>
      <c r="K35" s="51">
        <v>2233</v>
      </c>
      <c r="L35" s="30" t="s">
        <v>115</v>
      </c>
    </row>
    <row r="36" s="57" customFormat="1" spans="1:12">
      <c r="A36" s="21">
        <v>30</v>
      </c>
      <c r="B36" s="60" t="s">
        <v>166</v>
      </c>
      <c r="C36" s="61" t="s">
        <v>154</v>
      </c>
      <c r="D36" s="6" t="s">
        <v>18</v>
      </c>
      <c r="E36" s="10">
        <v>7</v>
      </c>
      <c r="F36" s="21">
        <v>6</v>
      </c>
      <c r="G36" s="62">
        <v>2013</v>
      </c>
      <c r="H36" s="63" t="s">
        <v>114</v>
      </c>
      <c r="I36" s="67">
        <v>107.71</v>
      </c>
      <c r="J36" s="51">
        <v>235131</v>
      </c>
      <c r="K36" s="51">
        <v>2183</v>
      </c>
      <c r="L36" s="30" t="s">
        <v>115</v>
      </c>
    </row>
    <row r="37" s="57" customFormat="1" spans="1:12">
      <c r="A37" s="21">
        <v>31</v>
      </c>
      <c r="B37" s="60" t="s">
        <v>167</v>
      </c>
      <c r="C37" s="61" t="s">
        <v>154</v>
      </c>
      <c r="D37" s="6" t="s">
        <v>18</v>
      </c>
      <c r="E37" s="10">
        <v>7</v>
      </c>
      <c r="F37" s="21">
        <v>1</v>
      </c>
      <c r="G37" s="62">
        <v>2013</v>
      </c>
      <c r="H37" s="63" t="s">
        <v>114</v>
      </c>
      <c r="I37" s="67">
        <v>81.64</v>
      </c>
      <c r="J37" s="51">
        <v>178220</v>
      </c>
      <c r="K37" s="51">
        <v>2183</v>
      </c>
      <c r="L37" s="30" t="s">
        <v>115</v>
      </c>
    </row>
    <row r="38" s="57" customFormat="1" spans="1:12">
      <c r="A38" s="21">
        <v>32</v>
      </c>
      <c r="B38" s="60" t="s">
        <v>168</v>
      </c>
      <c r="C38" s="61" t="s">
        <v>154</v>
      </c>
      <c r="D38" s="6" t="s">
        <v>18</v>
      </c>
      <c r="E38" s="10">
        <v>7</v>
      </c>
      <c r="F38" s="21">
        <v>1</v>
      </c>
      <c r="G38" s="62">
        <v>2013</v>
      </c>
      <c r="H38" s="63" t="s">
        <v>114</v>
      </c>
      <c r="I38" s="67">
        <v>83.76</v>
      </c>
      <c r="J38" s="51">
        <v>182848</v>
      </c>
      <c r="K38" s="51">
        <v>2183</v>
      </c>
      <c r="L38" s="30" t="s">
        <v>115</v>
      </c>
    </row>
    <row r="39" s="57" customFormat="1" spans="1:12">
      <c r="A39" s="21">
        <v>33</v>
      </c>
      <c r="B39" s="60" t="s">
        <v>169</v>
      </c>
      <c r="C39" s="61" t="s">
        <v>154</v>
      </c>
      <c r="D39" s="6" t="s">
        <v>18</v>
      </c>
      <c r="E39" s="10">
        <v>7</v>
      </c>
      <c r="F39" s="21">
        <v>3</v>
      </c>
      <c r="G39" s="62">
        <v>2013</v>
      </c>
      <c r="H39" s="63" t="s">
        <v>114</v>
      </c>
      <c r="I39" s="67">
        <v>81.64</v>
      </c>
      <c r="J39" s="51">
        <v>194548</v>
      </c>
      <c r="K39" s="51">
        <v>2383</v>
      </c>
      <c r="L39" s="30" t="s">
        <v>115</v>
      </c>
    </row>
    <row r="40" s="57" customFormat="1" spans="1:12">
      <c r="A40" s="21">
        <v>34</v>
      </c>
      <c r="B40" s="60" t="s">
        <v>170</v>
      </c>
      <c r="C40" s="61" t="s">
        <v>154</v>
      </c>
      <c r="D40" s="6" t="s">
        <v>18</v>
      </c>
      <c r="E40" s="10">
        <v>7</v>
      </c>
      <c r="F40" s="21">
        <v>3</v>
      </c>
      <c r="G40" s="62">
        <v>2013</v>
      </c>
      <c r="H40" s="63" t="s">
        <v>114</v>
      </c>
      <c r="I40" s="67">
        <v>83.76</v>
      </c>
      <c r="J40" s="51">
        <v>199600</v>
      </c>
      <c r="K40" s="51">
        <v>2383</v>
      </c>
      <c r="L40" s="30" t="s">
        <v>115</v>
      </c>
    </row>
    <row r="41" s="57" customFormat="1" spans="1:12">
      <c r="A41" s="21">
        <v>35</v>
      </c>
      <c r="B41" s="60" t="s">
        <v>30</v>
      </c>
      <c r="C41" s="61" t="s">
        <v>154</v>
      </c>
      <c r="D41" s="6" t="s">
        <v>18</v>
      </c>
      <c r="E41" s="10">
        <v>7</v>
      </c>
      <c r="F41" s="21">
        <v>4</v>
      </c>
      <c r="G41" s="62">
        <v>2013</v>
      </c>
      <c r="H41" s="63" t="s">
        <v>114</v>
      </c>
      <c r="I41" s="67">
        <v>81.64</v>
      </c>
      <c r="J41" s="51">
        <v>186384</v>
      </c>
      <c r="K41" s="51">
        <v>2283</v>
      </c>
      <c r="L41" s="30" t="s">
        <v>115</v>
      </c>
    </row>
    <row r="42" s="57" customFormat="1" spans="1:12">
      <c r="A42" s="21">
        <v>36</v>
      </c>
      <c r="B42" s="60" t="s">
        <v>31</v>
      </c>
      <c r="C42" s="61" t="s">
        <v>154</v>
      </c>
      <c r="D42" s="6" t="s">
        <v>18</v>
      </c>
      <c r="E42" s="10">
        <v>7</v>
      </c>
      <c r="F42" s="21">
        <v>4</v>
      </c>
      <c r="G42" s="62">
        <v>2013</v>
      </c>
      <c r="H42" s="63" t="s">
        <v>114</v>
      </c>
      <c r="I42" s="67">
        <v>83.76</v>
      </c>
      <c r="J42" s="51">
        <v>191224</v>
      </c>
      <c r="K42" s="51">
        <v>2283</v>
      </c>
      <c r="L42" s="30" t="s">
        <v>115</v>
      </c>
    </row>
    <row r="43" s="57" customFormat="1" spans="1:12">
      <c r="A43" s="21">
        <v>37</v>
      </c>
      <c r="B43" s="60" t="s">
        <v>32</v>
      </c>
      <c r="C43" s="61" t="s">
        <v>154</v>
      </c>
      <c r="D43" s="6" t="s">
        <v>18</v>
      </c>
      <c r="E43" s="10">
        <v>7</v>
      </c>
      <c r="F43" s="21">
        <v>5</v>
      </c>
      <c r="G43" s="62">
        <v>2013</v>
      </c>
      <c r="H43" s="63" t="s">
        <v>114</v>
      </c>
      <c r="I43" s="67">
        <v>81.64</v>
      </c>
      <c r="J43" s="51">
        <v>182302</v>
      </c>
      <c r="K43" s="51">
        <v>2233</v>
      </c>
      <c r="L43" s="30" t="s">
        <v>115</v>
      </c>
    </row>
    <row r="44" s="57" customFormat="1" spans="1:12">
      <c r="A44" s="21">
        <v>38</v>
      </c>
      <c r="B44" s="60" t="s">
        <v>33</v>
      </c>
      <c r="C44" s="61" t="s">
        <v>154</v>
      </c>
      <c r="D44" s="6" t="s">
        <v>18</v>
      </c>
      <c r="E44" s="10">
        <v>7</v>
      </c>
      <c r="F44" s="21">
        <v>5</v>
      </c>
      <c r="G44" s="62">
        <v>2013</v>
      </c>
      <c r="H44" s="63" t="s">
        <v>114</v>
      </c>
      <c r="I44" s="67">
        <v>83.76</v>
      </c>
      <c r="J44" s="51">
        <v>187036</v>
      </c>
      <c r="K44" s="51">
        <v>2233</v>
      </c>
      <c r="L44" s="30" t="s">
        <v>115</v>
      </c>
    </row>
    <row r="45" s="57" customFormat="1" spans="1:12">
      <c r="A45" s="21">
        <v>39</v>
      </c>
      <c r="B45" s="60" t="s">
        <v>171</v>
      </c>
      <c r="C45" s="61" t="s">
        <v>154</v>
      </c>
      <c r="D45" s="6" t="s">
        <v>18</v>
      </c>
      <c r="E45" s="10">
        <v>7</v>
      </c>
      <c r="F45" s="21">
        <v>6</v>
      </c>
      <c r="G45" s="62">
        <v>2013</v>
      </c>
      <c r="H45" s="63" t="s">
        <v>114</v>
      </c>
      <c r="I45" s="67">
        <v>124.8</v>
      </c>
      <c r="J45" s="51">
        <v>272438</v>
      </c>
      <c r="K45" s="51">
        <v>2183</v>
      </c>
      <c r="L45" s="30" t="s">
        <v>115</v>
      </c>
    </row>
    <row r="46" s="57" customFormat="1" spans="1:12">
      <c r="A46" s="21">
        <v>40</v>
      </c>
      <c r="B46" s="60" t="s">
        <v>172</v>
      </c>
      <c r="C46" s="61" t="s">
        <v>154</v>
      </c>
      <c r="D46" s="6" t="s">
        <v>18</v>
      </c>
      <c r="E46" s="10">
        <v>7</v>
      </c>
      <c r="F46" s="21">
        <v>6</v>
      </c>
      <c r="G46" s="62">
        <v>2013</v>
      </c>
      <c r="H46" s="63" t="s">
        <v>114</v>
      </c>
      <c r="I46" s="67">
        <v>107.71</v>
      </c>
      <c r="J46" s="51">
        <v>235131</v>
      </c>
      <c r="K46" s="51">
        <v>2183</v>
      </c>
      <c r="L46" s="30" t="s">
        <v>115</v>
      </c>
    </row>
    <row r="47" s="57" customFormat="1" spans="1:12">
      <c r="A47" s="21">
        <v>41</v>
      </c>
      <c r="B47" s="60" t="s">
        <v>173</v>
      </c>
      <c r="C47" s="61" t="s">
        <v>154</v>
      </c>
      <c r="D47" s="6" t="s">
        <v>18</v>
      </c>
      <c r="E47" s="10">
        <v>7</v>
      </c>
      <c r="F47" s="21">
        <v>5</v>
      </c>
      <c r="G47" s="62">
        <v>2013</v>
      </c>
      <c r="H47" s="63" t="s">
        <v>114</v>
      </c>
      <c r="I47" s="67">
        <v>81.3</v>
      </c>
      <c r="J47" s="51">
        <v>181543</v>
      </c>
      <c r="K47" s="51">
        <v>2233</v>
      </c>
      <c r="L47" s="30" t="s">
        <v>115</v>
      </c>
    </row>
    <row r="48" s="57" customFormat="1" spans="1:12">
      <c r="A48" s="21">
        <v>42</v>
      </c>
      <c r="B48" s="60" t="s">
        <v>174</v>
      </c>
      <c r="C48" s="61" t="s">
        <v>154</v>
      </c>
      <c r="D48" s="6" t="s">
        <v>18</v>
      </c>
      <c r="E48" s="10">
        <v>7</v>
      </c>
      <c r="F48" s="21">
        <v>6</v>
      </c>
      <c r="G48" s="62">
        <v>2013</v>
      </c>
      <c r="H48" s="63" t="s">
        <v>114</v>
      </c>
      <c r="I48" s="67">
        <v>107.38</v>
      </c>
      <c r="J48" s="51">
        <v>234411</v>
      </c>
      <c r="K48" s="51">
        <v>2183</v>
      </c>
      <c r="L48" s="30" t="s">
        <v>115</v>
      </c>
    </row>
    <row r="49" s="57" customFormat="1" spans="1:12">
      <c r="A49" s="21">
        <v>43</v>
      </c>
      <c r="B49" s="60" t="s">
        <v>175</v>
      </c>
      <c r="C49" s="61" t="s">
        <v>154</v>
      </c>
      <c r="D49" s="6" t="s">
        <v>18</v>
      </c>
      <c r="E49" s="10">
        <v>7</v>
      </c>
      <c r="F49" s="21">
        <v>6</v>
      </c>
      <c r="G49" s="62">
        <v>2013</v>
      </c>
      <c r="H49" s="63" t="s">
        <v>114</v>
      </c>
      <c r="I49" s="67">
        <v>123.62</v>
      </c>
      <c r="J49" s="51">
        <v>269862</v>
      </c>
      <c r="K49" s="51">
        <v>2183</v>
      </c>
      <c r="L49" s="30" t="s">
        <v>115</v>
      </c>
    </row>
    <row r="50" s="57" customFormat="1" spans="1:12">
      <c r="A50" s="21">
        <v>44</v>
      </c>
      <c r="B50" s="60" t="s">
        <v>78</v>
      </c>
      <c r="C50" s="61" t="s">
        <v>154</v>
      </c>
      <c r="D50" s="6" t="s">
        <v>18</v>
      </c>
      <c r="E50" s="10">
        <v>7</v>
      </c>
      <c r="F50" s="21">
        <v>5</v>
      </c>
      <c r="G50" s="62">
        <v>2013</v>
      </c>
      <c r="H50" s="63" t="s">
        <v>114</v>
      </c>
      <c r="I50" s="67">
        <v>81.3</v>
      </c>
      <c r="J50" s="51">
        <v>181543</v>
      </c>
      <c r="K50" s="51">
        <v>2233</v>
      </c>
      <c r="L50" s="30" t="s">
        <v>115</v>
      </c>
    </row>
    <row r="51" s="57" customFormat="1" spans="1:12">
      <c r="A51" s="21">
        <v>45</v>
      </c>
      <c r="B51" s="60" t="s">
        <v>79</v>
      </c>
      <c r="C51" s="61" t="s">
        <v>154</v>
      </c>
      <c r="D51" s="6" t="s">
        <v>18</v>
      </c>
      <c r="E51" s="10">
        <v>7</v>
      </c>
      <c r="F51" s="21">
        <v>5</v>
      </c>
      <c r="G51" s="62">
        <v>2013</v>
      </c>
      <c r="H51" s="63" t="s">
        <v>114</v>
      </c>
      <c r="I51" s="67">
        <v>81.3</v>
      </c>
      <c r="J51" s="51">
        <v>181543</v>
      </c>
      <c r="K51" s="51">
        <v>2233</v>
      </c>
      <c r="L51" s="30" t="s">
        <v>115</v>
      </c>
    </row>
    <row r="52" s="57" customFormat="1" spans="1:12">
      <c r="A52" s="21">
        <v>46</v>
      </c>
      <c r="B52" s="60" t="s">
        <v>176</v>
      </c>
      <c r="C52" s="61" t="s">
        <v>154</v>
      </c>
      <c r="D52" s="6" t="s">
        <v>18</v>
      </c>
      <c r="E52" s="10">
        <v>7</v>
      </c>
      <c r="F52" s="21">
        <v>6</v>
      </c>
      <c r="G52" s="62">
        <v>2013</v>
      </c>
      <c r="H52" s="63" t="s">
        <v>114</v>
      </c>
      <c r="I52" s="67">
        <v>107.38</v>
      </c>
      <c r="J52" s="51">
        <v>234411</v>
      </c>
      <c r="K52" s="51">
        <v>2183</v>
      </c>
      <c r="L52" s="30" t="s">
        <v>115</v>
      </c>
    </row>
    <row r="53" s="57" customFormat="1" spans="1:12">
      <c r="A53" s="21">
        <v>47</v>
      </c>
      <c r="B53" s="60" t="s">
        <v>177</v>
      </c>
      <c r="C53" s="61" t="s">
        <v>154</v>
      </c>
      <c r="D53" s="6" t="s">
        <v>18</v>
      </c>
      <c r="E53" s="10">
        <v>7</v>
      </c>
      <c r="F53" s="21">
        <v>6</v>
      </c>
      <c r="G53" s="62">
        <v>2013</v>
      </c>
      <c r="H53" s="63" t="s">
        <v>114</v>
      </c>
      <c r="I53" s="67">
        <v>124.42</v>
      </c>
      <c r="J53" s="51">
        <v>271609</v>
      </c>
      <c r="K53" s="51">
        <v>2183</v>
      </c>
      <c r="L53" s="30" t="s">
        <v>115</v>
      </c>
    </row>
    <row r="54" s="57" customFormat="1" spans="1:12">
      <c r="A54" s="21">
        <v>48</v>
      </c>
      <c r="B54" s="60" t="s">
        <v>178</v>
      </c>
      <c r="C54" s="61" t="s">
        <v>154</v>
      </c>
      <c r="D54" s="6" t="s">
        <v>18</v>
      </c>
      <c r="E54" s="10">
        <v>7</v>
      </c>
      <c r="F54" s="21">
        <v>4</v>
      </c>
      <c r="G54" s="62">
        <v>2013</v>
      </c>
      <c r="H54" s="63" t="s">
        <v>114</v>
      </c>
      <c r="I54" s="67">
        <v>81.3</v>
      </c>
      <c r="J54" s="51">
        <v>185608</v>
      </c>
      <c r="K54" s="51">
        <v>2283</v>
      </c>
      <c r="L54" s="30" t="s">
        <v>115</v>
      </c>
    </row>
    <row r="55" s="57" customFormat="1" spans="1:12">
      <c r="A55" s="21">
        <v>49</v>
      </c>
      <c r="B55" s="60" t="s">
        <v>179</v>
      </c>
      <c r="C55" s="61" t="s">
        <v>154</v>
      </c>
      <c r="D55" s="6" t="s">
        <v>18</v>
      </c>
      <c r="E55" s="10">
        <v>7</v>
      </c>
      <c r="F55" s="21">
        <v>5</v>
      </c>
      <c r="G55" s="62">
        <v>2013</v>
      </c>
      <c r="H55" s="63" t="s">
        <v>114</v>
      </c>
      <c r="I55" s="67">
        <v>81.3</v>
      </c>
      <c r="J55" s="51">
        <v>181543</v>
      </c>
      <c r="K55" s="51">
        <v>2233</v>
      </c>
      <c r="L55" s="30" t="s">
        <v>115</v>
      </c>
    </row>
    <row r="56" s="57" customFormat="1" spans="1:12">
      <c r="A56" s="21">
        <v>50</v>
      </c>
      <c r="B56" s="60" t="s">
        <v>180</v>
      </c>
      <c r="C56" s="61" t="s">
        <v>154</v>
      </c>
      <c r="D56" s="6" t="s">
        <v>18</v>
      </c>
      <c r="E56" s="10">
        <v>7</v>
      </c>
      <c r="F56" s="21">
        <v>5</v>
      </c>
      <c r="G56" s="62">
        <v>2013</v>
      </c>
      <c r="H56" s="63" t="s">
        <v>114</v>
      </c>
      <c r="I56" s="67">
        <v>83.49</v>
      </c>
      <c r="J56" s="51">
        <v>186433</v>
      </c>
      <c r="K56" s="51">
        <v>2233</v>
      </c>
      <c r="L56" s="30" t="s">
        <v>115</v>
      </c>
    </row>
    <row r="57" s="57" customFormat="1" spans="1:12">
      <c r="A57" s="21">
        <v>51</v>
      </c>
      <c r="B57" s="60" t="s">
        <v>181</v>
      </c>
      <c r="C57" s="61" t="s">
        <v>154</v>
      </c>
      <c r="D57" s="6" t="s">
        <v>18</v>
      </c>
      <c r="E57" s="10">
        <v>7</v>
      </c>
      <c r="F57" s="21">
        <v>6</v>
      </c>
      <c r="G57" s="62">
        <v>2013</v>
      </c>
      <c r="H57" s="63" t="s">
        <v>114</v>
      </c>
      <c r="I57" s="67">
        <v>107.38</v>
      </c>
      <c r="J57" s="51">
        <v>234411</v>
      </c>
      <c r="K57" s="51">
        <v>2183</v>
      </c>
      <c r="L57" s="30" t="s">
        <v>115</v>
      </c>
    </row>
    <row r="58" s="57" customFormat="1" spans="1:12">
      <c r="A58" s="21">
        <v>52</v>
      </c>
      <c r="B58" s="60" t="s">
        <v>182</v>
      </c>
      <c r="C58" s="61" t="s">
        <v>154</v>
      </c>
      <c r="D58" s="6" t="s">
        <v>18</v>
      </c>
      <c r="E58" s="10">
        <v>7</v>
      </c>
      <c r="F58" s="21">
        <v>6</v>
      </c>
      <c r="G58" s="62">
        <v>2013</v>
      </c>
      <c r="H58" s="63" t="s">
        <v>114</v>
      </c>
      <c r="I58" s="67">
        <v>124.42</v>
      </c>
      <c r="J58" s="51">
        <v>271609</v>
      </c>
      <c r="K58" s="51">
        <v>2183</v>
      </c>
      <c r="L58" s="30" t="s">
        <v>115</v>
      </c>
    </row>
    <row r="59" s="57" customFormat="1" spans="1:12">
      <c r="A59" s="21">
        <v>53</v>
      </c>
      <c r="B59" s="60" t="s">
        <v>183</v>
      </c>
      <c r="C59" s="61" t="s">
        <v>154</v>
      </c>
      <c r="D59" s="6" t="s">
        <v>18</v>
      </c>
      <c r="E59" s="10">
        <v>7</v>
      </c>
      <c r="F59" s="21">
        <v>5</v>
      </c>
      <c r="G59" s="62">
        <v>2013</v>
      </c>
      <c r="H59" s="63" t="s">
        <v>114</v>
      </c>
      <c r="I59" s="67">
        <v>83.49</v>
      </c>
      <c r="J59" s="51">
        <v>186433</v>
      </c>
      <c r="K59" s="51">
        <v>2233</v>
      </c>
      <c r="L59" s="30" t="s">
        <v>115</v>
      </c>
    </row>
    <row r="60" s="57" customFormat="1" spans="1:12">
      <c r="A60" s="21">
        <v>54</v>
      </c>
      <c r="B60" s="60" t="s">
        <v>184</v>
      </c>
      <c r="C60" s="61" t="s">
        <v>154</v>
      </c>
      <c r="D60" s="6" t="s">
        <v>18</v>
      </c>
      <c r="E60" s="10">
        <v>7</v>
      </c>
      <c r="F60" s="21">
        <v>6</v>
      </c>
      <c r="G60" s="62">
        <v>2013</v>
      </c>
      <c r="H60" s="63" t="s">
        <v>114</v>
      </c>
      <c r="I60" s="67">
        <v>107.38</v>
      </c>
      <c r="J60" s="51">
        <v>234411</v>
      </c>
      <c r="K60" s="51">
        <v>2183</v>
      </c>
      <c r="L60" s="30" t="s">
        <v>115</v>
      </c>
    </row>
    <row r="61" s="57" customFormat="1" spans="1:12">
      <c r="A61" s="21">
        <v>55</v>
      </c>
      <c r="B61" s="60" t="s">
        <v>185</v>
      </c>
      <c r="C61" s="61" t="s">
        <v>154</v>
      </c>
      <c r="D61" s="6" t="s">
        <v>18</v>
      </c>
      <c r="E61" s="10">
        <v>7</v>
      </c>
      <c r="F61" s="21">
        <v>6</v>
      </c>
      <c r="G61" s="62">
        <v>2013</v>
      </c>
      <c r="H61" s="63" t="s">
        <v>114</v>
      </c>
      <c r="I61" s="67">
        <v>123.62</v>
      </c>
      <c r="J61" s="51">
        <v>269862</v>
      </c>
      <c r="K61" s="51">
        <v>2183</v>
      </c>
      <c r="L61" s="30" t="s">
        <v>115</v>
      </c>
    </row>
    <row r="62" s="57" customFormat="1" spans="1:12">
      <c r="A62" s="21">
        <v>56</v>
      </c>
      <c r="B62" s="65" t="s">
        <v>186</v>
      </c>
      <c r="C62" s="61" t="s">
        <v>154</v>
      </c>
      <c r="D62" s="6" t="s">
        <v>18</v>
      </c>
      <c r="E62" s="10">
        <v>7</v>
      </c>
      <c r="F62" s="65">
        <v>4</v>
      </c>
      <c r="G62" s="62">
        <v>2013</v>
      </c>
      <c r="H62" s="63" t="s">
        <v>114</v>
      </c>
      <c r="I62" s="68">
        <v>81.3</v>
      </c>
      <c r="J62" s="51">
        <v>185608</v>
      </c>
      <c r="K62" s="51">
        <v>2283</v>
      </c>
      <c r="L62" s="30" t="s">
        <v>115</v>
      </c>
    </row>
    <row r="63" s="57" customFormat="1" spans="1:12">
      <c r="A63" s="21">
        <v>57</v>
      </c>
      <c r="B63" s="60" t="s">
        <v>187</v>
      </c>
      <c r="C63" s="61" t="s">
        <v>154</v>
      </c>
      <c r="D63" s="6" t="s">
        <v>18</v>
      </c>
      <c r="E63" s="10">
        <v>7</v>
      </c>
      <c r="F63" s="21">
        <v>6</v>
      </c>
      <c r="G63" s="62">
        <v>2013</v>
      </c>
      <c r="H63" s="63" t="s">
        <v>114</v>
      </c>
      <c r="I63" s="67">
        <v>107.38</v>
      </c>
      <c r="J63" s="51">
        <v>234411</v>
      </c>
      <c r="K63" s="51">
        <v>2183</v>
      </c>
      <c r="L63" s="30" t="s">
        <v>115</v>
      </c>
    </row>
    <row r="64" s="57" customFormat="1" spans="1:12">
      <c r="A64" s="21">
        <v>58</v>
      </c>
      <c r="B64" s="60" t="s">
        <v>188</v>
      </c>
      <c r="C64" s="61" t="s">
        <v>154</v>
      </c>
      <c r="D64" s="6" t="s">
        <v>18</v>
      </c>
      <c r="E64" s="10">
        <v>7</v>
      </c>
      <c r="F64" s="21">
        <v>6</v>
      </c>
      <c r="G64" s="62">
        <v>2013</v>
      </c>
      <c r="H64" s="63" t="s">
        <v>114</v>
      </c>
      <c r="I64" s="67">
        <v>124.42</v>
      </c>
      <c r="J64" s="51">
        <v>271609</v>
      </c>
      <c r="K64" s="51">
        <v>2183</v>
      </c>
      <c r="L64" s="30" t="s">
        <v>115</v>
      </c>
    </row>
    <row r="65" s="57" customFormat="1" spans="1:12">
      <c r="A65" s="21">
        <v>59</v>
      </c>
      <c r="B65" s="60" t="s">
        <v>189</v>
      </c>
      <c r="C65" s="61" t="s">
        <v>154</v>
      </c>
      <c r="D65" s="6" t="s">
        <v>18</v>
      </c>
      <c r="E65" s="10">
        <v>7</v>
      </c>
      <c r="F65" s="21">
        <v>5</v>
      </c>
      <c r="G65" s="62">
        <v>2013</v>
      </c>
      <c r="H65" s="63" t="s">
        <v>114</v>
      </c>
      <c r="I65" s="67">
        <v>81.3</v>
      </c>
      <c r="J65" s="51">
        <v>181543</v>
      </c>
      <c r="K65" s="51">
        <v>2233</v>
      </c>
      <c r="L65" s="30" t="s">
        <v>115</v>
      </c>
    </row>
    <row r="66" s="57" customFormat="1" spans="1:12">
      <c r="A66" s="21">
        <v>60</v>
      </c>
      <c r="B66" s="60" t="s">
        <v>190</v>
      </c>
      <c r="C66" s="61" t="s">
        <v>154</v>
      </c>
      <c r="D66" s="6" t="s">
        <v>18</v>
      </c>
      <c r="E66" s="10">
        <v>7</v>
      </c>
      <c r="F66" s="21">
        <v>6</v>
      </c>
      <c r="G66" s="62">
        <v>2013</v>
      </c>
      <c r="H66" s="63" t="s">
        <v>114</v>
      </c>
      <c r="I66" s="67">
        <v>107.38</v>
      </c>
      <c r="J66" s="51">
        <v>234411</v>
      </c>
      <c r="K66" s="51">
        <v>2183</v>
      </c>
      <c r="L66" s="30" t="s">
        <v>115</v>
      </c>
    </row>
    <row r="67" s="57" customFormat="1" spans="1:12">
      <c r="A67" s="21">
        <v>61</v>
      </c>
      <c r="B67" s="60" t="s">
        <v>191</v>
      </c>
      <c r="C67" s="61" t="s">
        <v>154</v>
      </c>
      <c r="D67" s="6" t="s">
        <v>18</v>
      </c>
      <c r="E67" s="10">
        <v>7</v>
      </c>
      <c r="F67" s="21">
        <v>6</v>
      </c>
      <c r="G67" s="62">
        <v>2013</v>
      </c>
      <c r="H67" s="63" t="s">
        <v>114</v>
      </c>
      <c r="I67" s="67">
        <v>124.42</v>
      </c>
      <c r="J67" s="51">
        <v>271609</v>
      </c>
      <c r="K67" s="51">
        <v>2183</v>
      </c>
      <c r="L67" s="30" t="s">
        <v>115</v>
      </c>
    </row>
    <row r="68" s="57" customFormat="1" spans="1:12">
      <c r="A68" s="21">
        <v>62</v>
      </c>
      <c r="B68" s="60" t="s">
        <v>192</v>
      </c>
      <c r="C68" s="61" t="s">
        <v>154</v>
      </c>
      <c r="D68" s="6" t="s">
        <v>18</v>
      </c>
      <c r="E68" s="10">
        <v>7</v>
      </c>
      <c r="F68" s="21">
        <v>5</v>
      </c>
      <c r="G68" s="62">
        <v>2013</v>
      </c>
      <c r="H68" s="63" t="s">
        <v>114</v>
      </c>
      <c r="I68" s="67">
        <v>83.49</v>
      </c>
      <c r="J68" s="51">
        <v>186433</v>
      </c>
      <c r="K68" s="51">
        <v>2233</v>
      </c>
      <c r="L68" s="30" t="s">
        <v>115</v>
      </c>
    </row>
    <row r="69" s="57" customFormat="1" spans="1:12">
      <c r="A69" s="21">
        <v>63</v>
      </c>
      <c r="B69" s="60" t="s">
        <v>193</v>
      </c>
      <c r="C69" s="61" t="s">
        <v>154</v>
      </c>
      <c r="D69" s="6" t="s">
        <v>18</v>
      </c>
      <c r="E69" s="10">
        <v>7</v>
      </c>
      <c r="F69" s="21">
        <v>5</v>
      </c>
      <c r="G69" s="62">
        <v>2013</v>
      </c>
      <c r="H69" s="63" t="s">
        <v>114</v>
      </c>
      <c r="I69" s="67">
        <v>81.3</v>
      </c>
      <c r="J69" s="51">
        <v>181543</v>
      </c>
      <c r="K69" s="51">
        <v>2233</v>
      </c>
      <c r="L69" s="30" t="s">
        <v>115</v>
      </c>
    </row>
    <row r="70" s="57" customFormat="1" spans="1:12">
      <c r="A70" s="21">
        <v>64</v>
      </c>
      <c r="B70" s="60" t="s">
        <v>194</v>
      </c>
      <c r="C70" s="61" t="s">
        <v>154</v>
      </c>
      <c r="D70" s="6" t="s">
        <v>18</v>
      </c>
      <c r="E70" s="10">
        <v>7</v>
      </c>
      <c r="F70" s="21">
        <v>6</v>
      </c>
      <c r="G70" s="62">
        <v>2013</v>
      </c>
      <c r="H70" s="63" t="s">
        <v>114</v>
      </c>
      <c r="I70" s="67">
        <v>107.38</v>
      </c>
      <c r="J70" s="51">
        <v>234411</v>
      </c>
      <c r="K70" s="51">
        <v>2183</v>
      </c>
      <c r="L70" s="30" t="s">
        <v>115</v>
      </c>
    </row>
    <row r="71" s="57" customFormat="1" spans="1:12">
      <c r="A71" s="21">
        <v>65</v>
      </c>
      <c r="B71" s="60" t="s">
        <v>195</v>
      </c>
      <c r="C71" s="61" t="s">
        <v>154</v>
      </c>
      <c r="D71" s="6" t="s">
        <v>18</v>
      </c>
      <c r="E71" s="10">
        <v>7</v>
      </c>
      <c r="F71" s="21">
        <v>6</v>
      </c>
      <c r="G71" s="62">
        <v>2013</v>
      </c>
      <c r="H71" s="63" t="s">
        <v>114</v>
      </c>
      <c r="I71" s="67">
        <v>123.62</v>
      </c>
      <c r="J71" s="51">
        <v>269862</v>
      </c>
      <c r="K71" s="51">
        <v>2183</v>
      </c>
      <c r="L71" s="30" t="s">
        <v>115</v>
      </c>
    </row>
    <row r="72" s="57" customFormat="1" spans="1:12">
      <c r="A72" s="21">
        <v>66</v>
      </c>
      <c r="B72" s="60" t="s">
        <v>196</v>
      </c>
      <c r="C72" s="61" t="s">
        <v>154</v>
      </c>
      <c r="D72" s="6" t="s">
        <v>18</v>
      </c>
      <c r="E72" s="10">
        <v>7</v>
      </c>
      <c r="F72" s="21">
        <v>5</v>
      </c>
      <c r="G72" s="62">
        <v>2013</v>
      </c>
      <c r="H72" s="63" t="s">
        <v>114</v>
      </c>
      <c r="I72" s="67">
        <v>81.3</v>
      </c>
      <c r="J72" s="51">
        <v>185608</v>
      </c>
      <c r="K72" s="51">
        <v>2283</v>
      </c>
      <c r="L72" s="30" t="s">
        <v>115</v>
      </c>
    </row>
    <row r="73" s="57" customFormat="1" spans="1:12">
      <c r="A73" s="21">
        <v>67</v>
      </c>
      <c r="B73" s="60" t="s">
        <v>197</v>
      </c>
      <c r="C73" s="61" t="s">
        <v>154</v>
      </c>
      <c r="D73" s="6" t="s">
        <v>18</v>
      </c>
      <c r="E73" s="10">
        <v>7</v>
      </c>
      <c r="F73" s="21">
        <v>5</v>
      </c>
      <c r="G73" s="62">
        <v>2013</v>
      </c>
      <c r="H73" s="63" t="s">
        <v>114</v>
      </c>
      <c r="I73" s="67">
        <v>81.3</v>
      </c>
      <c r="J73" s="51">
        <v>181543</v>
      </c>
      <c r="K73" s="51">
        <v>2233</v>
      </c>
      <c r="L73" s="30" t="s">
        <v>115</v>
      </c>
    </row>
    <row r="74" s="57" customFormat="1" spans="1:12">
      <c r="A74" s="21">
        <v>68</v>
      </c>
      <c r="B74" s="60" t="s">
        <v>198</v>
      </c>
      <c r="C74" s="61" t="s">
        <v>154</v>
      </c>
      <c r="D74" s="6" t="s">
        <v>18</v>
      </c>
      <c r="E74" s="10">
        <v>7</v>
      </c>
      <c r="F74" s="21">
        <v>6</v>
      </c>
      <c r="G74" s="62">
        <v>2013</v>
      </c>
      <c r="H74" s="63" t="s">
        <v>114</v>
      </c>
      <c r="I74" s="67">
        <v>107.38</v>
      </c>
      <c r="J74" s="51">
        <v>234411</v>
      </c>
      <c r="K74" s="51">
        <v>2183</v>
      </c>
      <c r="L74" s="30" t="s">
        <v>115</v>
      </c>
    </row>
    <row r="75" s="57" customFormat="1" spans="1:12">
      <c r="A75" s="21">
        <v>69</v>
      </c>
      <c r="B75" s="60" t="s">
        <v>199</v>
      </c>
      <c r="C75" s="61" t="s">
        <v>154</v>
      </c>
      <c r="D75" s="6" t="s">
        <v>18</v>
      </c>
      <c r="E75" s="10">
        <v>7</v>
      </c>
      <c r="F75" s="21">
        <v>6</v>
      </c>
      <c r="G75" s="62">
        <v>2013</v>
      </c>
      <c r="H75" s="63" t="s">
        <v>114</v>
      </c>
      <c r="I75" s="67">
        <v>124.42</v>
      </c>
      <c r="J75" s="51">
        <v>271609</v>
      </c>
      <c r="K75" s="51">
        <v>2183</v>
      </c>
      <c r="L75" s="30" t="s">
        <v>115</v>
      </c>
    </row>
    <row r="76" s="57" customFormat="1" spans="1:12">
      <c r="A76" s="21">
        <v>70</v>
      </c>
      <c r="B76" s="60" t="s">
        <v>200</v>
      </c>
      <c r="C76" s="61" t="s">
        <v>154</v>
      </c>
      <c r="D76" s="6" t="s">
        <v>18</v>
      </c>
      <c r="E76" s="10">
        <v>7</v>
      </c>
      <c r="F76" s="21">
        <v>5</v>
      </c>
      <c r="G76" s="62">
        <v>2013</v>
      </c>
      <c r="H76" s="63" t="s">
        <v>114</v>
      </c>
      <c r="I76" s="67">
        <v>81.3</v>
      </c>
      <c r="J76" s="51">
        <v>181543</v>
      </c>
      <c r="K76" s="51">
        <v>2233</v>
      </c>
      <c r="L76" s="30" t="s">
        <v>115</v>
      </c>
    </row>
    <row r="77" s="57" customFormat="1" spans="1:12">
      <c r="A77" s="21">
        <v>71</v>
      </c>
      <c r="B77" s="60" t="s">
        <v>201</v>
      </c>
      <c r="C77" s="61" t="s">
        <v>154</v>
      </c>
      <c r="D77" s="6" t="s">
        <v>18</v>
      </c>
      <c r="E77" s="10">
        <v>7</v>
      </c>
      <c r="F77" s="21">
        <v>5</v>
      </c>
      <c r="G77" s="62">
        <v>2013</v>
      </c>
      <c r="H77" s="63" t="s">
        <v>114</v>
      </c>
      <c r="I77" s="67">
        <v>83.49</v>
      </c>
      <c r="J77" s="51">
        <v>186433</v>
      </c>
      <c r="K77" s="51">
        <v>2233</v>
      </c>
      <c r="L77" s="30" t="s">
        <v>115</v>
      </c>
    </row>
    <row r="78" s="57" customFormat="1" spans="1:12">
      <c r="A78" s="21">
        <v>72</v>
      </c>
      <c r="B78" s="60" t="s">
        <v>202</v>
      </c>
      <c r="C78" s="61" t="s">
        <v>154</v>
      </c>
      <c r="D78" s="6" t="s">
        <v>18</v>
      </c>
      <c r="E78" s="10">
        <v>7</v>
      </c>
      <c r="F78" s="21">
        <v>6</v>
      </c>
      <c r="G78" s="62">
        <v>2013</v>
      </c>
      <c r="H78" s="63" t="s">
        <v>114</v>
      </c>
      <c r="I78" s="67">
        <v>107.38</v>
      </c>
      <c r="J78" s="51">
        <v>234411</v>
      </c>
      <c r="K78" s="51">
        <v>2183</v>
      </c>
      <c r="L78" s="30" t="s">
        <v>115</v>
      </c>
    </row>
    <row r="79" s="57" customFormat="1" spans="1:12">
      <c r="A79" s="21">
        <v>73</v>
      </c>
      <c r="B79" s="60" t="s">
        <v>203</v>
      </c>
      <c r="C79" s="61" t="s">
        <v>154</v>
      </c>
      <c r="D79" s="6" t="s">
        <v>18</v>
      </c>
      <c r="E79" s="10">
        <v>7</v>
      </c>
      <c r="F79" s="21">
        <v>6</v>
      </c>
      <c r="G79" s="62">
        <v>2013</v>
      </c>
      <c r="H79" s="63" t="s">
        <v>114</v>
      </c>
      <c r="I79" s="67">
        <v>124.42</v>
      </c>
      <c r="J79" s="51">
        <v>271609</v>
      </c>
      <c r="K79" s="51">
        <v>2183</v>
      </c>
      <c r="L79" s="30" t="s">
        <v>115</v>
      </c>
    </row>
    <row r="80" s="57" customFormat="1" spans="1:12">
      <c r="A80" s="34"/>
      <c r="B80" s="35"/>
      <c r="C80" s="36"/>
      <c r="D80" s="6"/>
      <c r="E80" s="6"/>
      <c r="F80" s="37"/>
      <c r="G80" s="38"/>
      <c r="H80" s="39"/>
      <c r="I80" s="30"/>
      <c r="J80" s="51"/>
      <c r="K80" s="51"/>
      <c r="L80" s="30"/>
    </row>
    <row r="81" spans="1:12">
      <c r="A81" s="40"/>
      <c r="B81" s="41"/>
      <c r="C81" s="41"/>
      <c r="D81" s="10"/>
      <c r="E81" s="10"/>
      <c r="F81" s="10"/>
      <c r="G81" s="42"/>
      <c r="H81" s="42"/>
      <c r="I81" s="52"/>
      <c r="J81" s="53"/>
      <c r="K81" s="53"/>
      <c r="L81" s="41"/>
    </row>
    <row r="82" spans="1:12">
      <c r="A82" s="43" t="s">
        <v>60</v>
      </c>
      <c r="B82" s="44"/>
      <c r="C82" s="45"/>
      <c r="D82" s="10"/>
      <c r="E82" s="10"/>
      <c r="F82" s="10"/>
      <c r="G82" s="42"/>
      <c r="H82" s="42"/>
      <c r="I82" s="54">
        <f>SUM(I7:I81)</f>
        <v>7206.63</v>
      </c>
      <c r="J82" s="55">
        <f>SUM(J7:J81)</f>
        <v>15941994</v>
      </c>
      <c r="K82" s="53"/>
      <c r="L82" s="41"/>
    </row>
    <row r="83" spans="1:12">
      <c r="A83" s="46"/>
      <c r="B83" s="47"/>
      <c r="C83" s="47"/>
      <c r="D83" s="47"/>
      <c r="E83" s="48"/>
      <c r="F83" s="48"/>
      <c r="G83" s="49"/>
      <c r="H83" s="49"/>
      <c r="I83" s="49"/>
      <c r="J83" s="56"/>
      <c r="K83" s="56"/>
      <c r="L83" s="56"/>
    </row>
    <row r="84" spans="1:12">
      <c r="A84" s="50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</sheetData>
  <mergeCells count="17">
    <mergeCell ref="A1:K1"/>
    <mergeCell ref="A2:L2"/>
    <mergeCell ref="K3:L3"/>
    <mergeCell ref="A82:C82"/>
    <mergeCell ref="J83:L8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984027777777778" right="0.699305555555556" top="0.75" bottom="0.75" header="0.3" footer="0.3"/>
  <pageSetup paperSize="9" orientation="landscape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1"/>
  <sheetViews>
    <sheetView topLeftCell="A653" workbookViewId="0">
      <selection activeCell="J679" sqref="J679"/>
    </sheetView>
  </sheetViews>
  <sheetFormatPr defaultColWidth="9" defaultRowHeight="15.75"/>
  <cols>
    <col min="1" max="1" width="3.60833333333333" customWidth="1"/>
    <col min="2" max="2" width="7.4" customWidth="1"/>
    <col min="3" max="3" width="33.375" customWidth="1"/>
    <col min="7" max="7" width="11.25" customWidth="1"/>
    <col min="10" max="10" width="12" customWidth="1"/>
    <col min="11" max="11" width="9" hidden="1" customWidth="1"/>
  </cols>
  <sheetData>
    <row r="1" ht="23.25" spans="1:12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22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23" t="s">
        <v>2</v>
      </c>
      <c r="L3" s="23"/>
    </row>
    <row r="4" spans="1:1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24"/>
    </row>
    <row r="5" spans="1:12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9" t="s">
        <v>11</v>
      </c>
      <c r="I5" s="8" t="s">
        <v>111</v>
      </c>
      <c r="J5" s="25" t="s">
        <v>13</v>
      </c>
      <c r="K5" s="7" t="s">
        <v>14</v>
      </c>
      <c r="L5" s="8" t="s">
        <v>15</v>
      </c>
    </row>
    <row r="6" spans="1:12">
      <c r="A6" s="10"/>
      <c r="B6" s="10"/>
      <c r="C6" s="10"/>
      <c r="D6" s="11"/>
      <c r="E6" s="11"/>
      <c r="F6" s="11"/>
      <c r="G6" s="10"/>
      <c r="H6" s="12"/>
      <c r="I6" s="10"/>
      <c r="J6" s="26"/>
      <c r="K6" s="27"/>
      <c r="L6" s="10"/>
    </row>
    <row r="7" spans="1:12">
      <c r="A7" s="13">
        <v>1</v>
      </c>
      <c r="B7" s="14" t="s">
        <v>204</v>
      </c>
      <c r="C7" s="15" t="s">
        <v>205</v>
      </c>
      <c r="D7" s="16" t="s">
        <v>151</v>
      </c>
      <c r="E7" s="17" t="s">
        <v>206</v>
      </c>
      <c r="F7" s="18" t="s">
        <v>207</v>
      </c>
      <c r="G7" s="19">
        <v>41944</v>
      </c>
      <c r="H7" s="20" t="s">
        <v>208</v>
      </c>
      <c r="I7" s="28">
        <v>102.82</v>
      </c>
      <c r="J7" s="29">
        <v>226204</v>
      </c>
      <c r="K7" s="29">
        <v>2200</v>
      </c>
      <c r="L7" s="30" t="s">
        <v>115</v>
      </c>
    </row>
    <row r="8" spans="1:12">
      <c r="A8" s="21">
        <v>2</v>
      </c>
      <c r="B8" s="14" t="s">
        <v>204</v>
      </c>
      <c r="C8" s="15" t="s">
        <v>205</v>
      </c>
      <c r="D8" s="16" t="s">
        <v>151</v>
      </c>
      <c r="E8" s="17" t="s">
        <v>206</v>
      </c>
      <c r="F8" s="18" t="s">
        <v>209</v>
      </c>
      <c r="G8" s="19">
        <v>41944</v>
      </c>
      <c r="H8" s="20" t="s">
        <v>208</v>
      </c>
      <c r="I8" s="28">
        <v>102.82</v>
      </c>
      <c r="J8" s="31">
        <v>231345</v>
      </c>
      <c r="K8" s="31">
        <v>2250</v>
      </c>
      <c r="L8" s="30" t="s">
        <v>115</v>
      </c>
    </row>
    <row r="9" spans="1:12">
      <c r="A9" s="13">
        <v>3</v>
      </c>
      <c r="B9" s="14" t="s">
        <v>210</v>
      </c>
      <c r="C9" s="15" t="s">
        <v>205</v>
      </c>
      <c r="D9" s="16" t="s">
        <v>151</v>
      </c>
      <c r="E9" s="17" t="s">
        <v>206</v>
      </c>
      <c r="F9" s="18" t="s">
        <v>211</v>
      </c>
      <c r="G9" s="19">
        <v>41944</v>
      </c>
      <c r="H9" s="20" t="s">
        <v>208</v>
      </c>
      <c r="I9" s="28">
        <v>104.5</v>
      </c>
      <c r="J9" s="31">
        <v>240350</v>
      </c>
      <c r="K9" s="31">
        <v>2300</v>
      </c>
      <c r="L9" s="30" t="s">
        <v>115</v>
      </c>
    </row>
    <row r="10" spans="1:12">
      <c r="A10" s="21">
        <v>4</v>
      </c>
      <c r="B10" s="14" t="s">
        <v>204</v>
      </c>
      <c r="C10" s="15" t="s">
        <v>205</v>
      </c>
      <c r="D10" s="16" t="s">
        <v>151</v>
      </c>
      <c r="E10" s="17" t="s">
        <v>206</v>
      </c>
      <c r="F10" s="18" t="s">
        <v>212</v>
      </c>
      <c r="G10" s="19">
        <v>41944</v>
      </c>
      <c r="H10" s="20" t="s">
        <v>208</v>
      </c>
      <c r="I10" s="28">
        <v>102.82</v>
      </c>
      <c r="J10" s="31">
        <v>246768</v>
      </c>
      <c r="K10" s="31">
        <v>2400</v>
      </c>
      <c r="L10" s="30" t="s">
        <v>115</v>
      </c>
    </row>
    <row r="11" spans="1:12">
      <c r="A11" s="13">
        <v>5</v>
      </c>
      <c r="B11" s="14" t="s">
        <v>204</v>
      </c>
      <c r="C11" s="15" t="s">
        <v>205</v>
      </c>
      <c r="D11" s="16" t="s">
        <v>151</v>
      </c>
      <c r="E11" s="17" t="s">
        <v>206</v>
      </c>
      <c r="F11" s="18" t="s">
        <v>213</v>
      </c>
      <c r="G11" s="19">
        <v>41944</v>
      </c>
      <c r="H11" s="20" t="s">
        <v>208</v>
      </c>
      <c r="I11" s="28">
        <v>102.82</v>
      </c>
      <c r="J11" s="31">
        <v>251909</v>
      </c>
      <c r="K11" s="31">
        <v>2450</v>
      </c>
      <c r="L11" s="30" t="s">
        <v>115</v>
      </c>
    </row>
    <row r="12" spans="1:12">
      <c r="A12" s="21">
        <v>6</v>
      </c>
      <c r="B12" s="14" t="s">
        <v>210</v>
      </c>
      <c r="C12" s="15" t="s">
        <v>205</v>
      </c>
      <c r="D12" s="16" t="s">
        <v>151</v>
      </c>
      <c r="E12" s="17" t="s">
        <v>206</v>
      </c>
      <c r="F12" s="18" t="s">
        <v>214</v>
      </c>
      <c r="G12" s="19">
        <v>41944</v>
      </c>
      <c r="H12" s="20" t="s">
        <v>208</v>
      </c>
      <c r="I12" s="28">
        <v>104.5</v>
      </c>
      <c r="J12" s="31">
        <v>261250</v>
      </c>
      <c r="K12" s="31">
        <v>2500</v>
      </c>
      <c r="L12" s="30" t="s">
        <v>115</v>
      </c>
    </row>
    <row r="13" spans="1:12">
      <c r="A13" s="13">
        <v>7</v>
      </c>
      <c r="B13" s="14" t="s">
        <v>204</v>
      </c>
      <c r="C13" s="15" t="s">
        <v>205</v>
      </c>
      <c r="D13" s="16" t="s">
        <v>151</v>
      </c>
      <c r="E13" s="17" t="s">
        <v>206</v>
      </c>
      <c r="F13" s="18" t="s">
        <v>215</v>
      </c>
      <c r="G13" s="19">
        <v>41944</v>
      </c>
      <c r="H13" s="20" t="s">
        <v>208</v>
      </c>
      <c r="I13" s="28">
        <v>102.82</v>
      </c>
      <c r="J13" s="31">
        <v>262191</v>
      </c>
      <c r="K13" s="31">
        <v>2550</v>
      </c>
      <c r="L13" s="30" t="s">
        <v>115</v>
      </c>
    </row>
    <row r="14" spans="1:12">
      <c r="A14" s="21">
        <v>8</v>
      </c>
      <c r="B14" s="14" t="s">
        <v>204</v>
      </c>
      <c r="C14" s="15" t="s">
        <v>205</v>
      </c>
      <c r="D14" s="16" t="s">
        <v>151</v>
      </c>
      <c r="E14" s="17" t="s">
        <v>206</v>
      </c>
      <c r="F14" s="18" t="s">
        <v>216</v>
      </c>
      <c r="G14" s="19">
        <v>41944</v>
      </c>
      <c r="H14" s="20" t="s">
        <v>208</v>
      </c>
      <c r="I14" s="28">
        <v>102.82</v>
      </c>
      <c r="J14" s="31">
        <v>231345</v>
      </c>
      <c r="K14" s="31">
        <v>2250</v>
      </c>
      <c r="L14" s="30" t="s">
        <v>115</v>
      </c>
    </row>
    <row r="15" spans="1:12">
      <c r="A15" s="13">
        <v>9</v>
      </c>
      <c r="B15" s="14" t="s">
        <v>210</v>
      </c>
      <c r="C15" s="15" t="s">
        <v>217</v>
      </c>
      <c r="D15" s="16" t="s">
        <v>151</v>
      </c>
      <c r="E15" s="17" t="s">
        <v>206</v>
      </c>
      <c r="F15" s="18" t="s">
        <v>207</v>
      </c>
      <c r="G15" s="19">
        <v>41944</v>
      </c>
      <c r="H15" s="20" t="s">
        <v>208</v>
      </c>
      <c r="I15" s="28">
        <v>102.82</v>
      </c>
      <c r="J15" s="31">
        <v>226204</v>
      </c>
      <c r="K15" s="31">
        <v>2200</v>
      </c>
      <c r="L15" s="30" t="s">
        <v>115</v>
      </c>
    </row>
    <row r="16" spans="1:12">
      <c r="A16" s="21">
        <v>10</v>
      </c>
      <c r="B16" s="14" t="s">
        <v>204</v>
      </c>
      <c r="C16" s="15" t="s">
        <v>217</v>
      </c>
      <c r="D16" s="16" t="s">
        <v>151</v>
      </c>
      <c r="E16" s="17" t="s">
        <v>206</v>
      </c>
      <c r="F16" s="18" t="s">
        <v>207</v>
      </c>
      <c r="G16" s="19">
        <v>41944</v>
      </c>
      <c r="H16" s="20" t="s">
        <v>208</v>
      </c>
      <c r="I16" s="28">
        <v>102.82</v>
      </c>
      <c r="J16" s="31">
        <v>226204</v>
      </c>
      <c r="K16" s="31">
        <v>2200</v>
      </c>
      <c r="L16" s="30" t="s">
        <v>115</v>
      </c>
    </row>
    <row r="17" spans="1:12">
      <c r="A17" s="13">
        <v>11</v>
      </c>
      <c r="B17" s="14" t="s">
        <v>210</v>
      </c>
      <c r="C17" s="15" t="s">
        <v>217</v>
      </c>
      <c r="D17" s="16" t="s">
        <v>151</v>
      </c>
      <c r="E17" s="17" t="s">
        <v>206</v>
      </c>
      <c r="F17" s="18" t="s">
        <v>218</v>
      </c>
      <c r="G17" s="19">
        <v>41944</v>
      </c>
      <c r="H17" s="20" t="s">
        <v>208</v>
      </c>
      <c r="I17" s="28">
        <v>102.82</v>
      </c>
      <c r="J17" s="31">
        <v>241421</v>
      </c>
      <c r="K17" s="31">
        <v>2347.99649873565</v>
      </c>
      <c r="L17" s="30" t="s">
        <v>115</v>
      </c>
    </row>
    <row r="18" spans="1:12">
      <c r="A18" s="21">
        <v>12</v>
      </c>
      <c r="B18" s="14" t="s">
        <v>204</v>
      </c>
      <c r="C18" s="15" t="s">
        <v>217</v>
      </c>
      <c r="D18" s="16" t="s">
        <v>151</v>
      </c>
      <c r="E18" s="17" t="s">
        <v>206</v>
      </c>
      <c r="F18" s="18" t="s">
        <v>218</v>
      </c>
      <c r="G18" s="19">
        <v>41944</v>
      </c>
      <c r="H18" s="20" t="s">
        <v>208</v>
      </c>
      <c r="I18" s="28">
        <v>102.82</v>
      </c>
      <c r="J18" s="31">
        <v>241421</v>
      </c>
      <c r="K18" s="31">
        <v>2347.99649873565</v>
      </c>
      <c r="L18" s="30" t="s">
        <v>115</v>
      </c>
    </row>
    <row r="19" spans="1:12">
      <c r="A19" s="13">
        <v>13</v>
      </c>
      <c r="B19" s="14" t="s">
        <v>210</v>
      </c>
      <c r="C19" s="15" t="s">
        <v>217</v>
      </c>
      <c r="D19" s="16" t="s">
        <v>151</v>
      </c>
      <c r="E19" s="17" t="s">
        <v>206</v>
      </c>
      <c r="F19" s="18" t="s">
        <v>212</v>
      </c>
      <c r="G19" s="19">
        <v>41944</v>
      </c>
      <c r="H19" s="20" t="s">
        <v>208</v>
      </c>
      <c r="I19" s="28">
        <v>102.82</v>
      </c>
      <c r="J19" s="31">
        <v>246768</v>
      </c>
      <c r="K19" s="31">
        <v>2400</v>
      </c>
      <c r="L19" s="30" t="s">
        <v>115</v>
      </c>
    </row>
    <row r="20" spans="1:12">
      <c r="A20" s="21">
        <v>14</v>
      </c>
      <c r="B20" s="14" t="s">
        <v>210</v>
      </c>
      <c r="C20" s="15" t="s">
        <v>217</v>
      </c>
      <c r="D20" s="16" t="s">
        <v>151</v>
      </c>
      <c r="E20" s="17" t="s">
        <v>206</v>
      </c>
      <c r="F20" s="18" t="s">
        <v>214</v>
      </c>
      <c r="G20" s="19">
        <v>41944</v>
      </c>
      <c r="H20" s="20" t="s">
        <v>208</v>
      </c>
      <c r="I20" s="28">
        <v>102.82</v>
      </c>
      <c r="J20" s="31">
        <v>257050</v>
      </c>
      <c r="K20" s="31">
        <v>2500</v>
      </c>
      <c r="L20" s="30" t="s">
        <v>115</v>
      </c>
    </row>
    <row r="21" spans="1:12">
      <c r="A21" s="13">
        <v>15</v>
      </c>
      <c r="B21" s="14" t="s">
        <v>204</v>
      </c>
      <c r="C21" s="15" t="s">
        <v>217</v>
      </c>
      <c r="D21" s="16" t="s">
        <v>151</v>
      </c>
      <c r="E21" s="17" t="s">
        <v>206</v>
      </c>
      <c r="F21" s="18" t="s">
        <v>216</v>
      </c>
      <c r="G21" s="19">
        <v>41944</v>
      </c>
      <c r="H21" s="20" t="s">
        <v>208</v>
      </c>
      <c r="I21" s="28">
        <v>102.82</v>
      </c>
      <c r="J21" s="31">
        <v>231345</v>
      </c>
      <c r="K21" s="31">
        <v>2250</v>
      </c>
      <c r="L21" s="30" t="s">
        <v>115</v>
      </c>
    </row>
    <row r="22" spans="1:12">
      <c r="A22" s="21">
        <v>16</v>
      </c>
      <c r="B22" s="14" t="s">
        <v>210</v>
      </c>
      <c r="C22" s="15" t="s">
        <v>219</v>
      </c>
      <c r="D22" s="16" t="s">
        <v>151</v>
      </c>
      <c r="E22" s="17" t="s">
        <v>206</v>
      </c>
      <c r="F22" s="18" t="s">
        <v>207</v>
      </c>
      <c r="G22" s="19">
        <v>41944</v>
      </c>
      <c r="H22" s="20" t="s">
        <v>208</v>
      </c>
      <c r="I22" s="28">
        <v>102.82</v>
      </c>
      <c r="J22" s="31">
        <v>226204</v>
      </c>
      <c r="K22" s="31">
        <v>2200</v>
      </c>
      <c r="L22" s="30" t="s">
        <v>115</v>
      </c>
    </row>
    <row r="23" spans="1:12">
      <c r="A23" s="13">
        <v>17</v>
      </c>
      <c r="B23" s="14" t="s">
        <v>210</v>
      </c>
      <c r="C23" s="15" t="s">
        <v>219</v>
      </c>
      <c r="D23" s="16" t="s">
        <v>151</v>
      </c>
      <c r="E23" s="17" t="s">
        <v>206</v>
      </c>
      <c r="F23" s="18" t="s">
        <v>209</v>
      </c>
      <c r="G23" s="19">
        <v>41944</v>
      </c>
      <c r="H23" s="20" t="s">
        <v>208</v>
      </c>
      <c r="I23" s="28">
        <v>102.82</v>
      </c>
      <c r="J23" s="31">
        <v>231345</v>
      </c>
      <c r="K23" s="31">
        <v>2250</v>
      </c>
      <c r="L23" s="30" t="s">
        <v>115</v>
      </c>
    </row>
    <row r="24" spans="1:12">
      <c r="A24" s="21">
        <v>18</v>
      </c>
      <c r="B24" s="14" t="s">
        <v>204</v>
      </c>
      <c r="C24" s="15" t="s">
        <v>219</v>
      </c>
      <c r="D24" s="16" t="s">
        <v>151</v>
      </c>
      <c r="E24" s="17" t="s">
        <v>206</v>
      </c>
      <c r="F24" s="18" t="s">
        <v>209</v>
      </c>
      <c r="G24" s="19">
        <v>41944</v>
      </c>
      <c r="H24" s="20" t="s">
        <v>208</v>
      </c>
      <c r="I24" s="28">
        <v>104.5</v>
      </c>
      <c r="J24" s="31">
        <v>235125</v>
      </c>
      <c r="K24" s="31">
        <v>2250</v>
      </c>
      <c r="L24" s="30" t="s">
        <v>115</v>
      </c>
    </row>
    <row r="25" spans="1:12">
      <c r="A25" s="13">
        <v>19</v>
      </c>
      <c r="B25" s="14" t="s">
        <v>204</v>
      </c>
      <c r="C25" s="15" t="s">
        <v>219</v>
      </c>
      <c r="D25" s="16" t="s">
        <v>151</v>
      </c>
      <c r="E25" s="17" t="s">
        <v>206</v>
      </c>
      <c r="F25" s="18" t="s">
        <v>211</v>
      </c>
      <c r="G25" s="19">
        <v>41944</v>
      </c>
      <c r="H25" s="20" t="s">
        <v>208</v>
      </c>
      <c r="I25" s="28">
        <v>104.5</v>
      </c>
      <c r="J25" s="31">
        <v>240350</v>
      </c>
      <c r="K25" s="31">
        <v>2300</v>
      </c>
      <c r="L25" s="30" t="s">
        <v>115</v>
      </c>
    </row>
    <row r="26" spans="1:12">
      <c r="A26" s="21">
        <v>20</v>
      </c>
      <c r="B26" s="14" t="s">
        <v>210</v>
      </c>
      <c r="C26" s="15" t="s">
        <v>219</v>
      </c>
      <c r="D26" s="16" t="s">
        <v>151</v>
      </c>
      <c r="E26" s="17" t="s">
        <v>206</v>
      </c>
      <c r="F26" s="18" t="s">
        <v>218</v>
      </c>
      <c r="G26" s="19">
        <v>41944</v>
      </c>
      <c r="H26" s="20" t="s">
        <v>208</v>
      </c>
      <c r="I26" s="28">
        <v>102.82</v>
      </c>
      <c r="J26" s="31">
        <v>241421</v>
      </c>
      <c r="K26" s="31">
        <v>2347.99649873565</v>
      </c>
      <c r="L26" s="30" t="s">
        <v>115</v>
      </c>
    </row>
    <row r="27" spans="1:12">
      <c r="A27" s="13">
        <v>21</v>
      </c>
      <c r="B27" s="14" t="s">
        <v>204</v>
      </c>
      <c r="C27" s="15" t="s">
        <v>219</v>
      </c>
      <c r="D27" s="16" t="s">
        <v>151</v>
      </c>
      <c r="E27" s="17" t="s">
        <v>206</v>
      </c>
      <c r="F27" s="18" t="s">
        <v>218</v>
      </c>
      <c r="G27" s="19">
        <v>41944</v>
      </c>
      <c r="H27" s="20" t="s">
        <v>208</v>
      </c>
      <c r="I27" s="28">
        <v>104.5</v>
      </c>
      <c r="J27" s="31">
        <v>245366</v>
      </c>
      <c r="K27" s="31">
        <v>2348</v>
      </c>
      <c r="L27" s="30" t="s">
        <v>115</v>
      </c>
    </row>
    <row r="28" spans="1:12">
      <c r="A28" s="21">
        <v>22</v>
      </c>
      <c r="B28" s="14" t="s">
        <v>210</v>
      </c>
      <c r="C28" s="15" t="s">
        <v>219</v>
      </c>
      <c r="D28" s="16" t="s">
        <v>151</v>
      </c>
      <c r="E28" s="17" t="s">
        <v>206</v>
      </c>
      <c r="F28" s="18" t="s">
        <v>212</v>
      </c>
      <c r="G28" s="19">
        <v>41944</v>
      </c>
      <c r="H28" s="20" t="s">
        <v>208</v>
      </c>
      <c r="I28" s="28">
        <v>102.82</v>
      </c>
      <c r="J28" s="31">
        <v>246768</v>
      </c>
      <c r="K28" s="31">
        <v>2400</v>
      </c>
      <c r="L28" s="30" t="s">
        <v>115</v>
      </c>
    </row>
    <row r="29" spans="1:12">
      <c r="A29" s="13">
        <v>23</v>
      </c>
      <c r="B29" s="14" t="s">
        <v>204</v>
      </c>
      <c r="C29" s="15" t="s">
        <v>219</v>
      </c>
      <c r="D29" s="16" t="s">
        <v>151</v>
      </c>
      <c r="E29" s="17" t="s">
        <v>206</v>
      </c>
      <c r="F29" s="18" t="s">
        <v>212</v>
      </c>
      <c r="G29" s="19">
        <v>41944</v>
      </c>
      <c r="H29" s="20" t="s">
        <v>208</v>
      </c>
      <c r="I29" s="28">
        <v>104.5</v>
      </c>
      <c r="J29" s="31">
        <v>250800</v>
      </c>
      <c r="K29" s="31">
        <v>2400</v>
      </c>
      <c r="L29" s="30" t="s">
        <v>115</v>
      </c>
    </row>
    <row r="30" spans="1:12">
      <c r="A30" s="21">
        <v>24</v>
      </c>
      <c r="B30" s="14" t="s">
        <v>210</v>
      </c>
      <c r="C30" s="15" t="s">
        <v>219</v>
      </c>
      <c r="D30" s="16" t="s">
        <v>151</v>
      </c>
      <c r="E30" s="17" t="s">
        <v>206</v>
      </c>
      <c r="F30" s="18" t="s">
        <v>213</v>
      </c>
      <c r="G30" s="19">
        <v>41944</v>
      </c>
      <c r="H30" s="20" t="s">
        <v>208</v>
      </c>
      <c r="I30" s="28">
        <v>102.82</v>
      </c>
      <c r="J30" s="31">
        <v>251909</v>
      </c>
      <c r="K30" s="31">
        <v>2450</v>
      </c>
      <c r="L30" s="30" t="s">
        <v>115</v>
      </c>
    </row>
    <row r="31" spans="1:12">
      <c r="A31" s="13">
        <v>25</v>
      </c>
      <c r="B31" s="14" t="s">
        <v>210</v>
      </c>
      <c r="C31" s="15" t="s">
        <v>219</v>
      </c>
      <c r="D31" s="16" t="s">
        <v>151</v>
      </c>
      <c r="E31" s="17" t="s">
        <v>206</v>
      </c>
      <c r="F31" s="18" t="s">
        <v>214</v>
      </c>
      <c r="G31" s="19">
        <v>41944</v>
      </c>
      <c r="H31" s="20" t="s">
        <v>208</v>
      </c>
      <c r="I31" s="28">
        <v>102.82</v>
      </c>
      <c r="J31" s="31">
        <v>257050</v>
      </c>
      <c r="K31" s="31">
        <v>2500</v>
      </c>
      <c r="L31" s="30" t="s">
        <v>115</v>
      </c>
    </row>
    <row r="32" spans="1:12">
      <c r="A32" s="21">
        <v>26</v>
      </c>
      <c r="B32" s="14" t="s">
        <v>204</v>
      </c>
      <c r="C32" s="15" t="s">
        <v>219</v>
      </c>
      <c r="D32" s="16" t="s">
        <v>151</v>
      </c>
      <c r="E32" s="17" t="s">
        <v>206</v>
      </c>
      <c r="F32" s="18" t="s">
        <v>214</v>
      </c>
      <c r="G32" s="19">
        <v>41944</v>
      </c>
      <c r="H32" s="20" t="s">
        <v>208</v>
      </c>
      <c r="I32" s="28">
        <v>104.5</v>
      </c>
      <c r="J32" s="31">
        <v>261250</v>
      </c>
      <c r="K32" s="31">
        <v>2500</v>
      </c>
      <c r="L32" s="30" t="s">
        <v>115</v>
      </c>
    </row>
    <row r="33" spans="1:12">
      <c r="A33" s="13">
        <v>27</v>
      </c>
      <c r="B33" s="14" t="s">
        <v>204</v>
      </c>
      <c r="C33" s="15" t="s">
        <v>219</v>
      </c>
      <c r="D33" s="16" t="s">
        <v>151</v>
      </c>
      <c r="E33" s="17" t="s">
        <v>206</v>
      </c>
      <c r="F33" s="18" t="s">
        <v>215</v>
      </c>
      <c r="G33" s="19">
        <v>41944</v>
      </c>
      <c r="H33" s="20" t="s">
        <v>208</v>
      </c>
      <c r="I33" s="28">
        <v>104.5</v>
      </c>
      <c r="J33" s="31">
        <v>266475</v>
      </c>
      <c r="K33" s="31">
        <v>2550</v>
      </c>
      <c r="L33" s="30" t="s">
        <v>115</v>
      </c>
    </row>
    <row r="34" spans="1:12">
      <c r="A34" s="21">
        <v>28</v>
      </c>
      <c r="B34" s="14" t="s">
        <v>210</v>
      </c>
      <c r="C34" s="15" t="s">
        <v>219</v>
      </c>
      <c r="D34" s="16" t="s">
        <v>151</v>
      </c>
      <c r="E34" s="17" t="s">
        <v>206</v>
      </c>
      <c r="F34" s="18" t="s">
        <v>216</v>
      </c>
      <c r="G34" s="19">
        <v>41944</v>
      </c>
      <c r="H34" s="20" t="s">
        <v>208</v>
      </c>
      <c r="I34" s="28">
        <v>102.82</v>
      </c>
      <c r="J34" s="31">
        <v>231345</v>
      </c>
      <c r="K34" s="31">
        <v>2250</v>
      </c>
      <c r="L34" s="30" t="s">
        <v>115</v>
      </c>
    </row>
    <row r="35" spans="1:12">
      <c r="A35" s="13">
        <v>29</v>
      </c>
      <c r="B35" s="14" t="s">
        <v>204</v>
      </c>
      <c r="C35" s="15" t="s">
        <v>219</v>
      </c>
      <c r="D35" s="16" t="s">
        <v>151</v>
      </c>
      <c r="E35" s="17" t="s">
        <v>206</v>
      </c>
      <c r="F35" s="18" t="s">
        <v>216</v>
      </c>
      <c r="G35" s="19">
        <v>41944</v>
      </c>
      <c r="H35" s="20" t="s">
        <v>208</v>
      </c>
      <c r="I35" s="28">
        <v>104.5</v>
      </c>
      <c r="J35" s="31">
        <v>235125</v>
      </c>
      <c r="K35" s="31">
        <v>2250</v>
      </c>
      <c r="L35" s="30" t="s">
        <v>115</v>
      </c>
    </row>
    <row r="36" spans="1:12">
      <c r="A36" s="21">
        <v>30</v>
      </c>
      <c r="B36" s="14" t="s">
        <v>204</v>
      </c>
      <c r="C36" s="15" t="s">
        <v>220</v>
      </c>
      <c r="D36" s="16" t="s">
        <v>151</v>
      </c>
      <c r="E36" s="17" t="s">
        <v>206</v>
      </c>
      <c r="F36" s="18" t="s">
        <v>207</v>
      </c>
      <c r="G36" s="19">
        <v>41944</v>
      </c>
      <c r="H36" s="20" t="s">
        <v>208</v>
      </c>
      <c r="I36" s="28">
        <v>139.75</v>
      </c>
      <c r="J36" s="31">
        <v>307450</v>
      </c>
      <c r="K36" s="31">
        <v>2200</v>
      </c>
      <c r="L36" s="30" t="s">
        <v>115</v>
      </c>
    </row>
    <row r="37" spans="1:12">
      <c r="A37" s="13">
        <v>31</v>
      </c>
      <c r="B37" s="14" t="s">
        <v>210</v>
      </c>
      <c r="C37" s="15" t="s">
        <v>221</v>
      </c>
      <c r="D37" s="16" t="s">
        <v>151</v>
      </c>
      <c r="E37" s="17" t="s">
        <v>206</v>
      </c>
      <c r="F37" s="18" t="s">
        <v>207</v>
      </c>
      <c r="G37" s="19">
        <v>41944</v>
      </c>
      <c r="H37" s="20" t="s">
        <v>208</v>
      </c>
      <c r="I37" s="28">
        <v>139.75</v>
      </c>
      <c r="J37" s="31">
        <v>307450</v>
      </c>
      <c r="K37" s="31">
        <v>2200</v>
      </c>
      <c r="L37" s="30" t="s">
        <v>115</v>
      </c>
    </row>
    <row r="38" spans="1:12">
      <c r="A38" s="21">
        <v>32</v>
      </c>
      <c r="B38" s="14" t="s">
        <v>204</v>
      </c>
      <c r="C38" s="15" t="s">
        <v>221</v>
      </c>
      <c r="D38" s="16" t="s">
        <v>151</v>
      </c>
      <c r="E38" s="17" t="s">
        <v>206</v>
      </c>
      <c r="F38" s="18" t="s">
        <v>207</v>
      </c>
      <c r="G38" s="19">
        <v>41944</v>
      </c>
      <c r="H38" s="20" t="s">
        <v>208</v>
      </c>
      <c r="I38" s="28">
        <v>139.75</v>
      </c>
      <c r="J38" s="31">
        <v>307450</v>
      </c>
      <c r="K38" s="31">
        <v>2200</v>
      </c>
      <c r="L38" s="30" t="s">
        <v>115</v>
      </c>
    </row>
    <row r="39" spans="1:12">
      <c r="A39" s="13">
        <v>33</v>
      </c>
      <c r="B39" s="14" t="s">
        <v>204</v>
      </c>
      <c r="C39" s="15" t="s">
        <v>221</v>
      </c>
      <c r="D39" s="16" t="s">
        <v>151</v>
      </c>
      <c r="E39" s="17" t="s">
        <v>206</v>
      </c>
      <c r="F39" s="18" t="s">
        <v>209</v>
      </c>
      <c r="G39" s="19">
        <v>41944</v>
      </c>
      <c r="H39" s="20" t="s">
        <v>208</v>
      </c>
      <c r="I39" s="28">
        <v>139.75</v>
      </c>
      <c r="J39" s="31">
        <v>314438</v>
      </c>
      <c r="K39" s="31">
        <v>2250.00357781753</v>
      </c>
      <c r="L39" s="30" t="s">
        <v>115</v>
      </c>
    </row>
    <row r="40" spans="1:12">
      <c r="A40" s="21">
        <v>34</v>
      </c>
      <c r="B40" s="14" t="s">
        <v>210</v>
      </c>
      <c r="C40" s="15" t="s">
        <v>221</v>
      </c>
      <c r="D40" s="16" t="s">
        <v>151</v>
      </c>
      <c r="E40" s="17" t="s">
        <v>206</v>
      </c>
      <c r="F40" s="18" t="s">
        <v>211</v>
      </c>
      <c r="G40" s="19">
        <v>41944</v>
      </c>
      <c r="H40" s="20" t="s">
        <v>208</v>
      </c>
      <c r="I40" s="28">
        <v>139.75</v>
      </c>
      <c r="J40" s="31">
        <v>321425</v>
      </c>
      <c r="K40" s="31">
        <v>2300</v>
      </c>
      <c r="L40" s="30" t="s">
        <v>115</v>
      </c>
    </row>
    <row r="41" spans="1:12">
      <c r="A41" s="13">
        <v>35</v>
      </c>
      <c r="B41" s="14" t="s">
        <v>204</v>
      </c>
      <c r="C41" s="15" t="s">
        <v>221</v>
      </c>
      <c r="D41" s="16" t="s">
        <v>151</v>
      </c>
      <c r="E41" s="17" t="s">
        <v>206</v>
      </c>
      <c r="F41" s="18" t="s">
        <v>211</v>
      </c>
      <c r="G41" s="19">
        <v>41944</v>
      </c>
      <c r="H41" s="20" t="s">
        <v>208</v>
      </c>
      <c r="I41" s="28">
        <v>139.75</v>
      </c>
      <c r="J41" s="31">
        <v>321425</v>
      </c>
      <c r="K41" s="31">
        <v>2300</v>
      </c>
      <c r="L41" s="30" t="s">
        <v>115</v>
      </c>
    </row>
    <row r="42" spans="1:12">
      <c r="A42" s="21">
        <v>36</v>
      </c>
      <c r="B42" s="14" t="s">
        <v>210</v>
      </c>
      <c r="C42" s="15" t="s">
        <v>221</v>
      </c>
      <c r="D42" s="16" t="s">
        <v>151</v>
      </c>
      <c r="E42" s="17" t="s">
        <v>206</v>
      </c>
      <c r="F42" s="18" t="s">
        <v>218</v>
      </c>
      <c r="G42" s="19">
        <v>41944</v>
      </c>
      <c r="H42" s="20" t="s">
        <v>208</v>
      </c>
      <c r="I42" s="28">
        <v>139.75</v>
      </c>
      <c r="J42" s="31">
        <v>328133</v>
      </c>
      <c r="K42" s="31">
        <v>2348</v>
      </c>
      <c r="L42" s="30" t="s">
        <v>115</v>
      </c>
    </row>
    <row r="43" spans="1:12">
      <c r="A43" s="13">
        <v>37</v>
      </c>
      <c r="B43" s="14" t="s">
        <v>210</v>
      </c>
      <c r="C43" s="15" t="s">
        <v>221</v>
      </c>
      <c r="D43" s="16" t="s">
        <v>151</v>
      </c>
      <c r="E43" s="17" t="s">
        <v>206</v>
      </c>
      <c r="F43" s="18" t="s">
        <v>212</v>
      </c>
      <c r="G43" s="19">
        <v>41944</v>
      </c>
      <c r="H43" s="20" t="s">
        <v>208</v>
      </c>
      <c r="I43" s="28">
        <v>139.75</v>
      </c>
      <c r="J43" s="31">
        <v>335400</v>
      </c>
      <c r="K43" s="31">
        <v>2400</v>
      </c>
      <c r="L43" s="30" t="s">
        <v>115</v>
      </c>
    </row>
    <row r="44" spans="1:12">
      <c r="A44" s="21">
        <v>38</v>
      </c>
      <c r="B44" s="14" t="s">
        <v>204</v>
      </c>
      <c r="C44" s="15" t="s">
        <v>221</v>
      </c>
      <c r="D44" s="16" t="s">
        <v>151</v>
      </c>
      <c r="E44" s="17" t="s">
        <v>206</v>
      </c>
      <c r="F44" s="18" t="s">
        <v>212</v>
      </c>
      <c r="G44" s="19">
        <v>41944</v>
      </c>
      <c r="H44" s="20" t="s">
        <v>208</v>
      </c>
      <c r="I44" s="28">
        <v>139.75</v>
      </c>
      <c r="J44" s="31">
        <v>335400</v>
      </c>
      <c r="K44" s="31">
        <v>2400</v>
      </c>
      <c r="L44" s="30" t="s">
        <v>115</v>
      </c>
    </row>
    <row r="45" spans="1:12">
      <c r="A45" s="13">
        <v>39</v>
      </c>
      <c r="B45" s="14" t="s">
        <v>210</v>
      </c>
      <c r="C45" s="15" t="s">
        <v>221</v>
      </c>
      <c r="D45" s="16" t="s">
        <v>151</v>
      </c>
      <c r="E45" s="17" t="s">
        <v>206</v>
      </c>
      <c r="F45" s="18" t="s">
        <v>213</v>
      </c>
      <c r="G45" s="19">
        <v>41944</v>
      </c>
      <c r="H45" s="20" t="s">
        <v>208</v>
      </c>
      <c r="I45" s="28">
        <v>139.75</v>
      </c>
      <c r="J45" s="31">
        <v>342388</v>
      </c>
      <c r="K45" s="31">
        <v>2450.00357781753</v>
      </c>
      <c r="L45" s="30" t="s">
        <v>115</v>
      </c>
    </row>
    <row r="46" spans="1:12">
      <c r="A46" s="21">
        <v>40</v>
      </c>
      <c r="B46" s="14" t="s">
        <v>204</v>
      </c>
      <c r="C46" s="15" t="s">
        <v>221</v>
      </c>
      <c r="D46" s="16" t="s">
        <v>151</v>
      </c>
      <c r="E46" s="17" t="s">
        <v>206</v>
      </c>
      <c r="F46" s="18" t="s">
        <v>213</v>
      </c>
      <c r="G46" s="19">
        <v>41944</v>
      </c>
      <c r="H46" s="20" t="s">
        <v>208</v>
      </c>
      <c r="I46" s="28">
        <v>139.75</v>
      </c>
      <c r="J46" s="31">
        <v>342388</v>
      </c>
      <c r="K46" s="31">
        <v>2450.00357781753</v>
      </c>
      <c r="L46" s="30" t="s">
        <v>115</v>
      </c>
    </row>
    <row r="47" spans="1:12">
      <c r="A47" s="13">
        <v>41</v>
      </c>
      <c r="B47" s="14" t="s">
        <v>204</v>
      </c>
      <c r="C47" s="15" t="s">
        <v>221</v>
      </c>
      <c r="D47" s="16" t="s">
        <v>151</v>
      </c>
      <c r="E47" s="17" t="s">
        <v>206</v>
      </c>
      <c r="F47" s="18" t="s">
        <v>214</v>
      </c>
      <c r="G47" s="19">
        <v>41944</v>
      </c>
      <c r="H47" s="20" t="s">
        <v>208</v>
      </c>
      <c r="I47" s="28">
        <v>139.75</v>
      </c>
      <c r="J47" s="31">
        <v>349375</v>
      </c>
      <c r="K47" s="31">
        <v>2500</v>
      </c>
      <c r="L47" s="30" t="s">
        <v>115</v>
      </c>
    </row>
    <row r="48" spans="1:12">
      <c r="A48" s="21">
        <v>42</v>
      </c>
      <c r="B48" s="14" t="s">
        <v>210</v>
      </c>
      <c r="C48" s="15" t="s">
        <v>221</v>
      </c>
      <c r="D48" s="16" t="s">
        <v>151</v>
      </c>
      <c r="E48" s="17" t="s">
        <v>206</v>
      </c>
      <c r="F48" s="18" t="s">
        <v>215</v>
      </c>
      <c r="G48" s="19">
        <v>41944</v>
      </c>
      <c r="H48" s="20" t="s">
        <v>208</v>
      </c>
      <c r="I48" s="28">
        <v>139.75</v>
      </c>
      <c r="J48" s="31">
        <v>356363</v>
      </c>
      <c r="K48" s="31">
        <v>2550.00357781753</v>
      </c>
      <c r="L48" s="30" t="s">
        <v>115</v>
      </c>
    </row>
    <row r="49" spans="1:12">
      <c r="A49" s="13">
        <v>43</v>
      </c>
      <c r="B49" s="14" t="s">
        <v>204</v>
      </c>
      <c r="C49" s="15" t="s">
        <v>221</v>
      </c>
      <c r="D49" s="16" t="s">
        <v>151</v>
      </c>
      <c r="E49" s="17" t="s">
        <v>206</v>
      </c>
      <c r="F49" s="18" t="s">
        <v>215</v>
      </c>
      <c r="G49" s="19">
        <v>41944</v>
      </c>
      <c r="H49" s="20" t="s">
        <v>208</v>
      </c>
      <c r="I49" s="28">
        <v>139.75</v>
      </c>
      <c r="J49" s="31">
        <v>356363</v>
      </c>
      <c r="K49" s="31">
        <v>2550.00357781753</v>
      </c>
      <c r="L49" s="30" t="s">
        <v>115</v>
      </c>
    </row>
    <row r="50" spans="1:12">
      <c r="A50" s="21">
        <v>44</v>
      </c>
      <c r="B50" s="14" t="s">
        <v>210</v>
      </c>
      <c r="C50" s="15" t="s">
        <v>221</v>
      </c>
      <c r="D50" s="16" t="s">
        <v>151</v>
      </c>
      <c r="E50" s="17" t="s">
        <v>206</v>
      </c>
      <c r="F50" s="18" t="s">
        <v>216</v>
      </c>
      <c r="G50" s="19">
        <v>41944</v>
      </c>
      <c r="H50" s="20" t="s">
        <v>208</v>
      </c>
      <c r="I50" s="28">
        <v>139.75</v>
      </c>
      <c r="J50" s="31">
        <v>314438</v>
      </c>
      <c r="K50" s="31">
        <v>2250.00357781753</v>
      </c>
      <c r="L50" s="30" t="s">
        <v>115</v>
      </c>
    </row>
    <row r="51" spans="1:12">
      <c r="A51" s="13">
        <v>45</v>
      </c>
      <c r="B51" s="14" t="s">
        <v>204</v>
      </c>
      <c r="C51" s="15" t="s">
        <v>221</v>
      </c>
      <c r="D51" s="16" t="s">
        <v>151</v>
      </c>
      <c r="E51" s="17" t="s">
        <v>206</v>
      </c>
      <c r="F51" s="18" t="s">
        <v>216</v>
      </c>
      <c r="G51" s="19">
        <v>41944</v>
      </c>
      <c r="H51" s="20" t="s">
        <v>208</v>
      </c>
      <c r="I51" s="28">
        <v>139.75</v>
      </c>
      <c r="J51" s="31">
        <v>314438</v>
      </c>
      <c r="K51" s="31">
        <v>2250.00357781753</v>
      </c>
      <c r="L51" s="30" t="s">
        <v>115</v>
      </c>
    </row>
    <row r="52" spans="1:12">
      <c r="A52" s="21">
        <v>46</v>
      </c>
      <c r="B52" s="14" t="s">
        <v>210</v>
      </c>
      <c r="C52" s="15" t="s">
        <v>222</v>
      </c>
      <c r="D52" s="16" t="s">
        <v>151</v>
      </c>
      <c r="E52" s="17" t="s">
        <v>206</v>
      </c>
      <c r="F52" s="18" t="s">
        <v>207</v>
      </c>
      <c r="G52" s="19">
        <v>41944</v>
      </c>
      <c r="H52" s="20" t="s">
        <v>208</v>
      </c>
      <c r="I52" s="28">
        <v>139.75</v>
      </c>
      <c r="J52" s="31">
        <v>307450</v>
      </c>
      <c r="K52" s="31">
        <v>2200</v>
      </c>
      <c r="L52" s="30" t="s">
        <v>115</v>
      </c>
    </row>
    <row r="53" spans="1:12">
      <c r="A53" s="13">
        <v>47</v>
      </c>
      <c r="B53" s="14" t="s">
        <v>204</v>
      </c>
      <c r="C53" s="15" t="s">
        <v>222</v>
      </c>
      <c r="D53" s="16" t="s">
        <v>151</v>
      </c>
      <c r="E53" s="17" t="s">
        <v>206</v>
      </c>
      <c r="F53" s="18" t="s">
        <v>207</v>
      </c>
      <c r="G53" s="19">
        <v>41944</v>
      </c>
      <c r="H53" s="20" t="s">
        <v>208</v>
      </c>
      <c r="I53" s="28">
        <v>139.75</v>
      </c>
      <c r="J53" s="31">
        <v>307450</v>
      </c>
      <c r="K53" s="31">
        <v>2200</v>
      </c>
      <c r="L53" s="30" t="s">
        <v>115</v>
      </c>
    </row>
    <row r="54" spans="1:12">
      <c r="A54" s="21">
        <v>48</v>
      </c>
      <c r="B54" s="14" t="s">
        <v>210</v>
      </c>
      <c r="C54" s="15" t="s">
        <v>222</v>
      </c>
      <c r="D54" s="16" t="s">
        <v>151</v>
      </c>
      <c r="E54" s="17" t="s">
        <v>206</v>
      </c>
      <c r="F54" s="18" t="s">
        <v>211</v>
      </c>
      <c r="G54" s="19">
        <v>41944</v>
      </c>
      <c r="H54" s="20" t="s">
        <v>208</v>
      </c>
      <c r="I54" s="28">
        <v>139.75</v>
      </c>
      <c r="J54" s="31">
        <v>321425</v>
      </c>
      <c r="K54" s="31">
        <v>2300</v>
      </c>
      <c r="L54" s="30" t="s">
        <v>115</v>
      </c>
    </row>
    <row r="55" spans="1:12">
      <c r="A55" s="13">
        <v>49</v>
      </c>
      <c r="B55" s="14" t="s">
        <v>204</v>
      </c>
      <c r="C55" s="15" t="s">
        <v>222</v>
      </c>
      <c r="D55" s="16" t="s">
        <v>151</v>
      </c>
      <c r="E55" s="17" t="s">
        <v>206</v>
      </c>
      <c r="F55" s="18" t="s">
        <v>211</v>
      </c>
      <c r="G55" s="19">
        <v>41944</v>
      </c>
      <c r="H55" s="20" t="s">
        <v>208</v>
      </c>
      <c r="I55" s="28">
        <v>139.75</v>
      </c>
      <c r="J55" s="31">
        <v>321425</v>
      </c>
      <c r="K55" s="31">
        <v>2300</v>
      </c>
      <c r="L55" s="30" t="s">
        <v>115</v>
      </c>
    </row>
    <row r="56" spans="1:12">
      <c r="A56" s="21">
        <v>50</v>
      </c>
      <c r="B56" s="14" t="s">
        <v>210</v>
      </c>
      <c r="C56" s="15" t="s">
        <v>222</v>
      </c>
      <c r="D56" s="16" t="s">
        <v>151</v>
      </c>
      <c r="E56" s="17" t="s">
        <v>206</v>
      </c>
      <c r="F56" s="18" t="s">
        <v>216</v>
      </c>
      <c r="G56" s="19">
        <v>41944</v>
      </c>
      <c r="H56" s="20" t="s">
        <v>208</v>
      </c>
      <c r="I56" s="28">
        <v>139.75</v>
      </c>
      <c r="J56" s="31">
        <v>314438</v>
      </c>
      <c r="K56" s="31">
        <v>2250.00357781753</v>
      </c>
      <c r="L56" s="30" t="s">
        <v>115</v>
      </c>
    </row>
    <row r="57" spans="1:12">
      <c r="A57" s="13">
        <v>51</v>
      </c>
      <c r="B57" s="14" t="s">
        <v>210</v>
      </c>
      <c r="C57" s="15" t="s">
        <v>223</v>
      </c>
      <c r="D57" s="16" t="s">
        <v>151</v>
      </c>
      <c r="E57" s="17" t="s">
        <v>206</v>
      </c>
      <c r="F57" s="18" t="s">
        <v>207</v>
      </c>
      <c r="G57" s="19">
        <v>41944</v>
      </c>
      <c r="H57" s="20" t="s">
        <v>208</v>
      </c>
      <c r="I57" s="28">
        <v>139.75</v>
      </c>
      <c r="J57" s="31">
        <v>307450</v>
      </c>
      <c r="K57" s="31">
        <v>2200</v>
      </c>
      <c r="L57" s="30" t="s">
        <v>115</v>
      </c>
    </row>
    <row r="58" spans="1:12">
      <c r="A58" s="21">
        <v>52</v>
      </c>
      <c r="B58" s="14" t="s">
        <v>204</v>
      </c>
      <c r="C58" s="15" t="s">
        <v>223</v>
      </c>
      <c r="D58" s="16" t="s">
        <v>151</v>
      </c>
      <c r="E58" s="17" t="s">
        <v>206</v>
      </c>
      <c r="F58" s="18" t="s">
        <v>207</v>
      </c>
      <c r="G58" s="19">
        <v>41944</v>
      </c>
      <c r="H58" s="20" t="s">
        <v>208</v>
      </c>
      <c r="I58" s="28">
        <v>139.75</v>
      </c>
      <c r="J58" s="31">
        <v>307450</v>
      </c>
      <c r="K58" s="31">
        <v>2200</v>
      </c>
      <c r="L58" s="30" t="s">
        <v>115</v>
      </c>
    </row>
    <row r="59" spans="1:12">
      <c r="A59" s="13">
        <v>53</v>
      </c>
      <c r="B59" s="14" t="s">
        <v>210</v>
      </c>
      <c r="C59" s="15" t="s">
        <v>223</v>
      </c>
      <c r="D59" s="16" t="s">
        <v>151</v>
      </c>
      <c r="E59" s="17" t="s">
        <v>206</v>
      </c>
      <c r="F59" s="18" t="s">
        <v>209</v>
      </c>
      <c r="G59" s="19">
        <v>41944</v>
      </c>
      <c r="H59" s="20" t="s">
        <v>208</v>
      </c>
      <c r="I59" s="28">
        <v>139.75</v>
      </c>
      <c r="J59" s="31">
        <v>314438</v>
      </c>
      <c r="K59" s="31">
        <v>2250.00357781753</v>
      </c>
      <c r="L59" s="30" t="s">
        <v>115</v>
      </c>
    </row>
    <row r="60" spans="1:12">
      <c r="A60" s="21">
        <v>54</v>
      </c>
      <c r="B60" s="14" t="s">
        <v>204</v>
      </c>
      <c r="C60" s="15" t="s">
        <v>223</v>
      </c>
      <c r="D60" s="16" t="s">
        <v>151</v>
      </c>
      <c r="E60" s="17" t="s">
        <v>206</v>
      </c>
      <c r="F60" s="18" t="s">
        <v>209</v>
      </c>
      <c r="G60" s="19">
        <v>41944</v>
      </c>
      <c r="H60" s="20" t="s">
        <v>208</v>
      </c>
      <c r="I60" s="28">
        <v>139.75</v>
      </c>
      <c r="J60" s="31">
        <v>314438</v>
      </c>
      <c r="K60" s="31">
        <v>2250.00357781753</v>
      </c>
      <c r="L60" s="30" t="s">
        <v>115</v>
      </c>
    </row>
    <row r="61" spans="1:12">
      <c r="A61" s="13">
        <v>55</v>
      </c>
      <c r="B61" s="14" t="s">
        <v>210</v>
      </c>
      <c r="C61" s="15" t="s">
        <v>223</v>
      </c>
      <c r="D61" s="16" t="s">
        <v>151</v>
      </c>
      <c r="E61" s="17" t="s">
        <v>206</v>
      </c>
      <c r="F61" s="18" t="s">
        <v>211</v>
      </c>
      <c r="G61" s="19">
        <v>41944</v>
      </c>
      <c r="H61" s="20" t="s">
        <v>208</v>
      </c>
      <c r="I61" s="28">
        <v>139.75</v>
      </c>
      <c r="J61" s="31">
        <v>321425</v>
      </c>
      <c r="K61" s="31">
        <v>2300</v>
      </c>
      <c r="L61" s="30" t="s">
        <v>115</v>
      </c>
    </row>
    <row r="62" spans="1:12">
      <c r="A62" s="21">
        <v>56</v>
      </c>
      <c r="B62" s="14" t="s">
        <v>204</v>
      </c>
      <c r="C62" s="15" t="s">
        <v>223</v>
      </c>
      <c r="D62" s="16" t="s">
        <v>151</v>
      </c>
      <c r="E62" s="17" t="s">
        <v>206</v>
      </c>
      <c r="F62" s="18" t="s">
        <v>211</v>
      </c>
      <c r="G62" s="19">
        <v>41944</v>
      </c>
      <c r="H62" s="20" t="s">
        <v>208</v>
      </c>
      <c r="I62" s="28">
        <v>139.75</v>
      </c>
      <c r="J62" s="31">
        <v>321425</v>
      </c>
      <c r="K62" s="31">
        <v>2300</v>
      </c>
      <c r="L62" s="30" t="s">
        <v>115</v>
      </c>
    </row>
    <row r="63" spans="1:12">
      <c r="A63" s="13">
        <v>57</v>
      </c>
      <c r="B63" s="14" t="s">
        <v>210</v>
      </c>
      <c r="C63" s="15" t="s">
        <v>223</v>
      </c>
      <c r="D63" s="16" t="s">
        <v>151</v>
      </c>
      <c r="E63" s="17" t="s">
        <v>206</v>
      </c>
      <c r="F63" s="18" t="s">
        <v>218</v>
      </c>
      <c r="G63" s="19">
        <v>41944</v>
      </c>
      <c r="H63" s="20" t="s">
        <v>208</v>
      </c>
      <c r="I63" s="28">
        <v>139.75</v>
      </c>
      <c r="J63" s="31">
        <v>328133</v>
      </c>
      <c r="K63" s="31">
        <v>2348</v>
      </c>
      <c r="L63" s="30" t="s">
        <v>115</v>
      </c>
    </row>
    <row r="64" spans="1:12">
      <c r="A64" s="21">
        <v>58</v>
      </c>
      <c r="B64" s="14" t="s">
        <v>204</v>
      </c>
      <c r="C64" s="15" t="s">
        <v>223</v>
      </c>
      <c r="D64" s="16" t="s">
        <v>151</v>
      </c>
      <c r="E64" s="17" t="s">
        <v>206</v>
      </c>
      <c r="F64" s="18" t="s">
        <v>218</v>
      </c>
      <c r="G64" s="19">
        <v>41944</v>
      </c>
      <c r="H64" s="20" t="s">
        <v>208</v>
      </c>
      <c r="I64" s="28">
        <v>139.75</v>
      </c>
      <c r="J64" s="31">
        <v>328133</v>
      </c>
      <c r="K64" s="31">
        <v>2348</v>
      </c>
      <c r="L64" s="30" t="s">
        <v>115</v>
      </c>
    </row>
    <row r="65" spans="1:12">
      <c r="A65" s="13">
        <v>59</v>
      </c>
      <c r="B65" s="14" t="s">
        <v>210</v>
      </c>
      <c r="C65" s="15" t="s">
        <v>223</v>
      </c>
      <c r="D65" s="16" t="s">
        <v>151</v>
      </c>
      <c r="E65" s="17" t="s">
        <v>206</v>
      </c>
      <c r="F65" s="18" t="s">
        <v>212</v>
      </c>
      <c r="G65" s="19">
        <v>41944</v>
      </c>
      <c r="H65" s="20" t="s">
        <v>208</v>
      </c>
      <c r="I65" s="28">
        <v>139.75</v>
      </c>
      <c r="J65" s="31">
        <v>335400</v>
      </c>
      <c r="K65" s="31">
        <v>2400</v>
      </c>
      <c r="L65" s="30" t="s">
        <v>115</v>
      </c>
    </row>
    <row r="66" spans="1:12">
      <c r="A66" s="21">
        <v>60</v>
      </c>
      <c r="B66" s="14" t="s">
        <v>204</v>
      </c>
      <c r="C66" s="15" t="s">
        <v>223</v>
      </c>
      <c r="D66" s="16" t="s">
        <v>151</v>
      </c>
      <c r="E66" s="17" t="s">
        <v>206</v>
      </c>
      <c r="F66" s="18" t="s">
        <v>212</v>
      </c>
      <c r="G66" s="19">
        <v>41944</v>
      </c>
      <c r="H66" s="20" t="s">
        <v>208</v>
      </c>
      <c r="I66" s="28">
        <v>139.75</v>
      </c>
      <c r="J66" s="31">
        <v>335400</v>
      </c>
      <c r="K66" s="31">
        <v>2400</v>
      </c>
      <c r="L66" s="30" t="s">
        <v>115</v>
      </c>
    </row>
    <row r="67" spans="1:12">
      <c r="A67" s="13">
        <v>61</v>
      </c>
      <c r="B67" s="14" t="s">
        <v>210</v>
      </c>
      <c r="C67" s="15" t="s">
        <v>223</v>
      </c>
      <c r="D67" s="16" t="s">
        <v>151</v>
      </c>
      <c r="E67" s="17" t="s">
        <v>206</v>
      </c>
      <c r="F67" s="18" t="s">
        <v>213</v>
      </c>
      <c r="G67" s="19">
        <v>41944</v>
      </c>
      <c r="H67" s="20" t="s">
        <v>208</v>
      </c>
      <c r="I67" s="28">
        <v>139.75</v>
      </c>
      <c r="J67" s="31">
        <v>342388</v>
      </c>
      <c r="K67" s="31">
        <v>2450.00357781753</v>
      </c>
      <c r="L67" s="30" t="s">
        <v>115</v>
      </c>
    </row>
    <row r="68" spans="1:12">
      <c r="A68" s="21">
        <v>62</v>
      </c>
      <c r="B68" s="14" t="s">
        <v>204</v>
      </c>
      <c r="C68" s="15" t="s">
        <v>223</v>
      </c>
      <c r="D68" s="16" t="s">
        <v>151</v>
      </c>
      <c r="E68" s="17" t="s">
        <v>206</v>
      </c>
      <c r="F68" s="18" t="s">
        <v>213</v>
      </c>
      <c r="G68" s="19">
        <v>41944</v>
      </c>
      <c r="H68" s="20" t="s">
        <v>208</v>
      </c>
      <c r="I68" s="28">
        <v>139.75</v>
      </c>
      <c r="J68" s="31">
        <v>342388</v>
      </c>
      <c r="K68" s="31">
        <v>2450.00357781753</v>
      </c>
      <c r="L68" s="30" t="s">
        <v>115</v>
      </c>
    </row>
    <row r="69" spans="1:12">
      <c r="A69" s="13">
        <v>63</v>
      </c>
      <c r="B69" s="14" t="s">
        <v>204</v>
      </c>
      <c r="C69" s="15" t="s">
        <v>223</v>
      </c>
      <c r="D69" s="16" t="s">
        <v>151</v>
      </c>
      <c r="E69" s="17" t="s">
        <v>206</v>
      </c>
      <c r="F69" s="18" t="s">
        <v>214</v>
      </c>
      <c r="G69" s="19">
        <v>41944</v>
      </c>
      <c r="H69" s="20" t="s">
        <v>208</v>
      </c>
      <c r="I69" s="28">
        <v>139.75</v>
      </c>
      <c r="J69" s="31">
        <v>349375</v>
      </c>
      <c r="K69" s="31">
        <v>2500</v>
      </c>
      <c r="L69" s="30" t="s">
        <v>115</v>
      </c>
    </row>
    <row r="70" spans="1:12">
      <c r="A70" s="21">
        <v>64</v>
      </c>
      <c r="B70" s="14" t="s">
        <v>210</v>
      </c>
      <c r="C70" s="15" t="s">
        <v>223</v>
      </c>
      <c r="D70" s="16" t="s">
        <v>151</v>
      </c>
      <c r="E70" s="17" t="s">
        <v>206</v>
      </c>
      <c r="F70" s="18" t="s">
        <v>215</v>
      </c>
      <c r="G70" s="19">
        <v>41944</v>
      </c>
      <c r="H70" s="20" t="s">
        <v>208</v>
      </c>
      <c r="I70" s="28">
        <v>139.75</v>
      </c>
      <c r="J70" s="31">
        <v>356363</v>
      </c>
      <c r="K70" s="31">
        <v>2550.00357781753</v>
      </c>
      <c r="L70" s="30" t="s">
        <v>115</v>
      </c>
    </row>
    <row r="71" spans="1:12">
      <c r="A71" s="13">
        <v>65</v>
      </c>
      <c r="B71" s="14" t="s">
        <v>204</v>
      </c>
      <c r="C71" s="15" t="s">
        <v>223</v>
      </c>
      <c r="D71" s="16" t="s">
        <v>151</v>
      </c>
      <c r="E71" s="17" t="s">
        <v>206</v>
      </c>
      <c r="F71" s="18" t="s">
        <v>215</v>
      </c>
      <c r="G71" s="19">
        <v>41944</v>
      </c>
      <c r="H71" s="20" t="s">
        <v>208</v>
      </c>
      <c r="I71" s="28">
        <v>139.75</v>
      </c>
      <c r="J71" s="31">
        <v>356363</v>
      </c>
      <c r="K71" s="31">
        <v>2550.00357781753</v>
      </c>
      <c r="L71" s="30" t="s">
        <v>115</v>
      </c>
    </row>
    <row r="72" spans="1:12">
      <c r="A72" s="21">
        <v>66</v>
      </c>
      <c r="B72" s="14" t="s">
        <v>210</v>
      </c>
      <c r="C72" s="15" t="s">
        <v>223</v>
      </c>
      <c r="D72" s="16" t="s">
        <v>151</v>
      </c>
      <c r="E72" s="17" t="s">
        <v>206</v>
      </c>
      <c r="F72" s="18" t="s">
        <v>216</v>
      </c>
      <c r="G72" s="19">
        <v>41944</v>
      </c>
      <c r="H72" s="20" t="s">
        <v>208</v>
      </c>
      <c r="I72" s="28">
        <v>139.75</v>
      </c>
      <c r="J72" s="31">
        <v>314438</v>
      </c>
      <c r="K72" s="31">
        <v>2250.00357781753</v>
      </c>
      <c r="L72" s="30" t="s">
        <v>115</v>
      </c>
    </row>
    <row r="73" spans="1:12">
      <c r="A73" s="13">
        <v>67</v>
      </c>
      <c r="B73" s="14" t="s">
        <v>204</v>
      </c>
      <c r="C73" s="15" t="s">
        <v>223</v>
      </c>
      <c r="D73" s="16" t="s">
        <v>151</v>
      </c>
      <c r="E73" s="17" t="s">
        <v>206</v>
      </c>
      <c r="F73" s="18" t="s">
        <v>216</v>
      </c>
      <c r="G73" s="19">
        <v>41944</v>
      </c>
      <c r="H73" s="20" t="s">
        <v>208</v>
      </c>
      <c r="I73" s="28">
        <v>139.75</v>
      </c>
      <c r="J73" s="31">
        <v>314438</v>
      </c>
      <c r="K73" s="31">
        <v>2250.00357781753</v>
      </c>
      <c r="L73" s="30" t="s">
        <v>115</v>
      </c>
    </row>
    <row r="74" spans="1:12">
      <c r="A74" s="21">
        <v>68</v>
      </c>
      <c r="B74" s="14" t="s">
        <v>210</v>
      </c>
      <c r="C74" s="15" t="s">
        <v>224</v>
      </c>
      <c r="D74" s="16" t="s">
        <v>151</v>
      </c>
      <c r="E74" s="17" t="s">
        <v>206</v>
      </c>
      <c r="F74" s="18" t="s">
        <v>207</v>
      </c>
      <c r="G74" s="19">
        <v>41944</v>
      </c>
      <c r="H74" s="20" t="s">
        <v>208</v>
      </c>
      <c r="I74" s="28">
        <v>123.11</v>
      </c>
      <c r="J74" s="31">
        <v>270842</v>
      </c>
      <c r="K74" s="31">
        <v>2200</v>
      </c>
      <c r="L74" s="30" t="s">
        <v>115</v>
      </c>
    </row>
    <row r="75" spans="1:12">
      <c r="A75" s="13">
        <v>69</v>
      </c>
      <c r="B75" s="14" t="s">
        <v>204</v>
      </c>
      <c r="C75" s="15" t="s">
        <v>224</v>
      </c>
      <c r="D75" s="16" t="s">
        <v>151</v>
      </c>
      <c r="E75" s="17" t="s">
        <v>206</v>
      </c>
      <c r="F75" s="18" t="s">
        <v>207</v>
      </c>
      <c r="G75" s="19">
        <v>41944</v>
      </c>
      <c r="H75" s="20" t="s">
        <v>208</v>
      </c>
      <c r="I75" s="28">
        <v>122.01</v>
      </c>
      <c r="J75" s="31">
        <v>268422</v>
      </c>
      <c r="K75" s="31">
        <v>2200</v>
      </c>
      <c r="L75" s="30" t="s">
        <v>115</v>
      </c>
    </row>
    <row r="76" spans="1:12">
      <c r="A76" s="21">
        <v>70</v>
      </c>
      <c r="B76" s="14" t="s">
        <v>210</v>
      </c>
      <c r="C76" s="15" t="s">
        <v>225</v>
      </c>
      <c r="D76" s="16" t="s">
        <v>151</v>
      </c>
      <c r="E76" s="17" t="s">
        <v>206</v>
      </c>
      <c r="F76" s="18" t="s">
        <v>207</v>
      </c>
      <c r="G76" s="19">
        <v>41944</v>
      </c>
      <c r="H76" s="20" t="s">
        <v>208</v>
      </c>
      <c r="I76" s="28">
        <v>122.01</v>
      </c>
      <c r="J76" s="31">
        <v>268422</v>
      </c>
      <c r="K76" s="31">
        <v>2200</v>
      </c>
      <c r="L76" s="30" t="s">
        <v>115</v>
      </c>
    </row>
    <row r="77" spans="1:12">
      <c r="A77" s="13">
        <v>71</v>
      </c>
      <c r="B77" s="14" t="s">
        <v>204</v>
      </c>
      <c r="C77" s="15" t="s">
        <v>225</v>
      </c>
      <c r="D77" s="16" t="s">
        <v>151</v>
      </c>
      <c r="E77" s="17" t="s">
        <v>206</v>
      </c>
      <c r="F77" s="18" t="s">
        <v>207</v>
      </c>
      <c r="G77" s="19">
        <v>41944</v>
      </c>
      <c r="H77" s="20" t="s">
        <v>208</v>
      </c>
      <c r="I77" s="28">
        <v>123.11</v>
      </c>
      <c r="J77" s="31">
        <v>270842</v>
      </c>
      <c r="K77" s="31">
        <v>2200</v>
      </c>
      <c r="L77" s="30" t="s">
        <v>115</v>
      </c>
    </row>
    <row r="78" spans="1:12">
      <c r="A78" s="21">
        <v>72</v>
      </c>
      <c r="B78" s="14" t="s">
        <v>210</v>
      </c>
      <c r="C78" s="15" t="s">
        <v>226</v>
      </c>
      <c r="D78" s="16" t="s">
        <v>151</v>
      </c>
      <c r="E78" s="17" t="s">
        <v>206</v>
      </c>
      <c r="F78" s="18" t="s">
        <v>207</v>
      </c>
      <c r="G78" s="19">
        <v>41944</v>
      </c>
      <c r="H78" s="20" t="s">
        <v>208</v>
      </c>
      <c r="I78" s="28">
        <v>122.01</v>
      </c>
      <c r="J78" s="31">
        <v>268422</v>
      </c>
      <c r="K78" s="31">
        <v>2200</v>
      </c>
      <c r="L78" s="30" t="s">
        <v>115</v>
      </c>
    </row>
    <row r="79" spans="1:12">
      <c r="A79" s="13">
        <v>73</v>
      </c>
      <c r="B79" s="14" t="s">
        <v>204</v>
      </c>
      <c r="C79" s="15" t="s">
        <v>226</v>
      </c>
      <c r="D79" s="16" t="s">
        <v>151</v>
      </c>
      <c r="E79" s="17" t="s">
        <v>206</v>
      </c>
      <c r="F79" s="18" t="s">
        <v>207</v>
      </c>
      <c r="G79" s="19">
        <v>41944</v>
      </c>
      <c r="H79" s="20" t="s">
        <v>208</v>
      </c>
      <c r="I79" s="28">
        <v>122.01</v>
      </c>
      <c r="J79" s="31">
        <v>268422</v>
      </c>
      <c r="K79" s="31">
        <v>2200</v>
      </c>
      <c r="L79" s="30" t="s">
        <v>115</v>
      </c>
    </row>
    <row r="80" spans="1:12">
      <c r="A80" s="21">
        <v>74</v>
      </c>
      <c r="B80" s="14" t="s">
        <v>210</v>
      </c>
      <c r="C80" s="15" t="s">
        <v>227</v>
      </c>
      <c r="D80" s="16" t="s">
        <v>151</v>
      </c>
      <c r="E80" s="17" t="s">
        <v>206</v>
      </c>
      <c r="F80" s="18" t="s">
        <v>207</v>
      </c>
      <c r="G80" s="19">
        <v>41944</v>
      </c>
      <c r="H80" s="20" t="s">
        <v>208</v>
      </c>
      <c r="I80" s="28">
        <v>123.11</v>
      </c>
      <c r="J80" s="31">
        <v>270842</v>
      </c>
      <c r="K80" s="31">
        <v>2200</v>
      </c>
      <c r="L80" s="30" t="s">
        <v>115</v>
      </c>
    </row>
    <row r="81" spans="1:12">
      <c r="A81" s="13">
        <v>75</v>
      </c>
      <c r="B81" s="14" t="s">
        <v>204</v>
      </c>
      <c r="C81" s="15" t="s">
        <v>227</v>
      </c>
      <c r="D81" s="16" t="s">
        <v>151</v>
      </c>
      <c r="E81" s="17" t="s">
        <v>206</v>
      </c>
      <c r="F81" s="18" t="s">
        <v>207</v>
      </c>
      <c r="G81" s="19">
        <v>41944</v>
      </c>
      <c r="H81" s="20" t="s">
        <v>208</v>
      </c>
      <c r="I81" s="28">
        <v>122.01</v>
      </c>
      <c r="J81" s="31">
        <v>268422</v>
      </c>
      <c r="K81" s="31">
        <v>2200</v>
      </c>
      <c r="L81" s="30" t="s">
        <v>115</v>
      </c>
    </row>
    <row r="82" spans="1:12">
      <c r="A82" s="21">
        <v>76</v>
      </c>
      <c r="B82" s="14" t="s">
        <v>210</v>
      </c>
      <c r="C82" s="15" t="s">
        <v>228</v>
      </c>
      <c r="D82" s="16" t="s">
        <v>151</v>
      </c>
      <c r="E82" s="17" t="s">
        <v>206</v>
      </c>
      <c r="F82" s="18" t="s">
        <v>207</v>
      </c>
      <c r="G82" s="19">
        <v>41944</v>
      </c>
      <c r="H82" s="20" t="s">
        <v>208</v>
      </c>
      <c r="I82" s="28">
        <v>122.01</v>
      </c>
      <c r="J82" s="31">
        <v>268422</v>
      </c>
      <c r="K82" s="31">
        <v>2200</v>
      </c>
      <c r="L82" s="30" t="s">
        <v>115</v>
      </c>
    </row>
    <row r="83" spans="1:12">
      <c r="A83" s="13">
        <v>77</v>
      </c>
      <c r="B83" s="14" t="s">
        <v>204</v>
      </c>
      <c r="C83" s="15" t="s">
        <v>228</v>
      </c>
      <c r="D83" s="16" t="s">
        <v>151</v>
      </c>
      <c r="E83" s="17" t="s">
        <v>206</v>
      </c>
      <c r="F83" s="18" t="s">
        <v>207</v>
      </c>
      <c r="G83" s="19">
        <v>41944</v>
      </c>
      <c r="H83" s="20" t="s">
        <v>208</v>
      </c>
      <c r="I83" s="28">
        <v>123.11</v>
      </c>
      <c r="J83" s="31">
        <v>270842</v>
      </c>
      <c r="K83" s="31">
        <v>2200</v>
      </c>
      <c r="L83" s="30" t="s">
        <v>115</v>
      </c>
    </row>
    <row r="84" spans="1:12">
      <c r="A84" s="21">
        <v>78</v>
      </c>
      <c r="B84" s="14" t="s">
        <v>210</v>
      </c>
      <c r="C84" s="15" t="s">
        <v>229</v>
      </c>
      <c r="D84" s="16" t="s">
        <v>151</v>
      </c>
      <c r="E84" s="17" t="s">
        <v>206</v>
      </c>
      <c r="F84" s="18" t="s">
        <v>207</v>
      </c>
      <c r="G84" s="19">
        <v>41944</v>
      </c>
      <c r="H84" s="20" t="s">
        <v>208</v>
      </c>
      <c r="I84" s="28">
        <v>122.01</v>
      </c>
      <c r="J84" s="31">
        <v>268422</v>
      </c>
      <c r="K84" s="31">
        <v>2200</v>
      </c>
      <c r="L84" s="30" t="s">
        <v>115</v>
      </c>
    </row>
    <row r="85" spans="1:12">
      <c r="A85" s="13">
        <v>79</v>
      </c>
      <c r="B85" s="14" t="s">
        <v>204</v>
      </c>
      <c r="C85" s="15" t="s">
        <v>229</v>
      </c>
      <c r="D85" s="16" t="s">
        <v>151</v>
      </c>
      <c r="E85" s="17" t="s">
        <v>206</v>
      </c>
      <c r="F85" s="18" t="s">
        <v>207</v>
      </c>
      <c r="G85" s="19">
        <v>41944</v>
      </c>
      <c r="H85" s="20" t="s">
        <v>208</v>
      </c>
      <c r="I85" s="28">
        <v>122.01</v>
      </c>
      <c r="J85" s="31">
        <v>268422</v>
      </c>
      <c r="K85" s="31">
        <v>2200</v>
      </c>
      <c r="L85" s="30" t="s">
        <v>115</v>
      </c>
    </row>
    <row r="86" spans="1:12">
      <c r="A86" s="21">
        <v>80</v>
      </c>
      <c r="B86" s="14" t="s">
        <v>204</v>
      </c>
      <c r="C86" s="15" t="s">
        <v>230</v>
      </c>
      <c r="D86" s="16" t="s">
        <v>151</v>
      </c>
      <c r="E86" s="17" t="s">
        <v>206</v>
      </c>
      <c r="F86" s="18" t="s">
        <v>207</v>
      </c>
      <c r="G86" s="19">
        <v>41944</v>
      </c>
      <c r="H86" s="20" t="s">
        <v>208</v>
      </c>
      <c r="I86" s="28">
        <v>102.82</v>
      </c>
      <c r="J86" s="31">
        <v>226204</v>
      </c>
      <c r="K86" s="31">
        <v>2200</v>
      </c>
      <c r="L86" s="30" t="s">
        <v>115</v>
      </c>
    </row>
    <row r="87" spans="1:12">
      <c r="A87" s="13">
        <v>81</v>
      </c>
      <c r="B87" s="14" t="s">
        <v>204</v>
      </c>
      <c r="C87" s="15" t="s">
        <v>231</v>
      </c>
      <c r="D87" s="16" t="s">
        <v>151</v>
      </c>
      <c r="E87" s="17" t="s">
        <v>206</v>
      </c>
      <c r="F87" s="18" t="s">
        <v>207</v>
      </c>
      <c r="G87" s="19">
        <v>41944</v>
      </c>
      <c r="H87" s="20" t="s">
        <v>208</v>
      </c>
      <c r="I87" s="28">
        <v>102.82</v>
      </c>
      <c r="J87" s="31">
        <v>226204</v>
      </c>
      <c r="K87" s="31">
        <v>2200</v>
      </c>
      <c r="L87" s="30" t="s">
        <v>115</v>
      </c>
    </row>
    <row r="88" spans="1:12">
      <c r="A88" s="21">
        <v>82</v>
      </c>
      <c r="B88" s="14" t="s">
        <v>204</v>
      </c>
      <c r="C88" s="15" t="s">
        <v>232</v>
      </c>
      <c r="D88" s="16" t="s">
        <v>151</v>
      </c>
      <c r="E88" s="17" t="s">
        <v>206</v>
      </c>
      <c r="F88" s="18" t="s">
        <v>207</v>
      </c>
      <c r="G88" s="19">
        <v>41944</v>
      </c>
      <c r="H88" s="20" t="s">
        <v>208</v>
      </c>
      <c r="I88" s="28">
        <v>102.82</v>
      </c>
      <c r="J88" s="31">
        <v>226204</v>
      </c>
      <c r="K88" s="31">
        <v>2200</v>
      </c>
      <c r="L88" s="30" t="s">
        <v>115</v>
      </c>
    </row>
    <row r="89" spans="1:12">
      <c r="A89" s="13">
        <v>83</v>
      </c>
      <c r="B89" s="14" t="s">
        <v>204</v>
      </c>
      <c r="C89" s="15" t="s">
        <v>233</v>
      </c>
      <c r="D89" s="16" t="s">
        <v>151</v>
      </c>
      <c r="E89" s="17" t="s">
        <v>206</v>
      </c>
      <c r="F89" s="18" t="s">
        <v>207</v>
      </c>
      <c r="G89" s="19">
        <v>41944</v>
      </c>
      <c r="H89" s="20" t="s">
        <v>208</v>
      </c>
      <c r="I89" s="28">
        <v>102.82</v>
      </c>
      <c r="J89" s="31">
        <v>226204</v>
      </c>
      <c r="K89" s="31">
        <v>2200</v>
      </c>
      <c r="L89" s="30" t="s">
        <v>115</v>
      </c>
    </row>
    <row r="90" spans="1:12">
      <c r="A90" s="21">
        <v>84</v>
      </c>
      <c r="B90" s="14" t="s">
        <v>210</v>
      </c>
      <c r="C90" s="15" t="s">
        <v>233</v>
      </c>
      <c r="D90" s="16" t="s">
        <v>151</v>
      </c>
      <c r="E90" s="17" t="s">
        <v>206</v>
      </c>
      <c r="F90" s="18" t="s">
        <v>216</v>
      </c>
      <c r="G90" s="19">
        <v>41944</v>
      </c>
      <c r="H90" s="20" t="s">
        <v>208</v>
      </c>
      <c r="I90" s="28">
        <v>102.82</v>
      </c>
      <c r="J90" s="31">
        <v>231345</v>
      </c>
      <c r="K90" s="31">
        <v>2250</v>
      </c>
      <c r="L90" s="30" t="s">
        <v>115</v>
      </c>
    </row>
    <row r="91" spans="1:12">
      <c r="A91" s="13">
        <v>85</v>
      </c>
      <c r="B91" s="14" t="s">
        <v>204</v>
      </c>
      <c r="C91" s="15" t="s">
        <v>234</v>
      </c>
      <c r="D91" s="16" t="s">
        <v>151</v>
      </c>
      <c r="E91" s="17" t="s">
        <v>206</v>
      </c>
      <c r="F91" s="18" t="s">
        <v>211</v>
      </c>
      <c r="G91" s="19">
        <v>41944</v>
      </c>
      <c r="H91" s="20" t="s">
        <v>208</v>
      </c>
      <c r="I91" s="28">
        <v>104.5</v>
      </c>
      <c r="J91" s="31">
        <v>240350</v>
      </c>
      <c r="K91" s="31">
        <v>2300</v>
      </c>
      <c r="L91" s="30" t="s">
        <v>115</v>
      </c>
    </row>
    <row r="92" spans="1:12">
      <c r="A92" s="21">
        <v>86</v>
      </c>
      <c r="B92" s="14" t="s">
        <v>204</v>
      </c>
      <c r="C92" s="15" t="s">
        <v>234</v>
      </c>
      <c r="D92" s="16" t="s">
        <v>151</v>
      </c>
      <c r="E92" s="17" t="s">
        <v>206</v>
      </c>
      <c r="F92" s="18" t="s">
        <v>218</v>
      </c>
      <c r="G92" s="19">
        <v>41944</v>
      </c>
      <c r="H92" s="20" t="s">
        <v>208</v>
      </c>
      <c r="I92" s="28">
        <v>104.5</v>
      </c>
      <c r="J92" s="31">
        <v>245366</v>
      </c>
      <c r="K92" s="31">
        <v>2348</v>
      </c>
      <c r="L92" s="30" t="s">
        <v>115</v>
      </c>
    </row>
    <row r="93" spans="1:12">
      <c r="A93" s="13">
        <v>87</v>
      </c>
      <c r="B93" s="14" t="s">
        <v>204</v>
      </c>
      <c r="C93" s="15" t="s">
        <v>234</v>
      </c>
      <c r="D93" s="16" t="s">
        <v>151</v>
      </c>
      <c r="E93" s="17" t="s">
        <v>206</v>
      </c>
      <c r="F93" s="18" t="s">
        <v>212</v>
      </c>
      <c r="G93" s="19">
        <v>41944</v>
      </c>
      <c r="H93" s="20" t="s">
        <v>208</v>
      </c>
      <c r="I93" s="28">
        <v>104.5</v>
      </c>
      <c r="J93" s="31">
        <v>250800</v>
      </c>
      <c r="K93" s="31">
        <v>2400</v>
      </c>
      <c r="L93" s="30" t="s">
        <v>115</v>
      </c>
    </row>
    <row r="94" spans="1:12">
      <c r="A94" s="21">
        <v>88</v>
      </c>
      <c r="B94" s="14" t="s">
        <v>210</v>
      </c>
      <c r="C94" s="15" t="s">
        <v>234</v>
      </c>
      <c r="D94" s="16" t="s">
        <v>151</v>
      </c>
      <c r="E94" s="17" t="s">
        <v>206</v>
      </c>
      <c r="F94" s="18" t="s">
        <v>213</v>
      </c>
      <c r="G94" s="19">
        <v>41944</v>
      </c>
      <c r="H94" s="20" t="s">
        <v>208</v>
      </c>
      <c r="I94" s="28">
        <v>102.82</v>
      </c>
      <c r="J94" s="31">
        <v>251909</v>
      </c>
      <c r="K94" s="31">
        <v>2450</v>
      </c>
      <c r="L94" s="30" t="s">
        <v>115</v>
      </c>
    </row>
    <row r="95" spans="1:12">
      <c r="A95" s="13">
        <v>89</v>
      </c>
      <c r="B95" s="14" t="s">
        <v>204</v>
      </c>
      <c r="C95" s="15" t="s">
        <v>234</v>
      </c>
      <c r="D95" s="16" t="s">
        <v>151</v>
      </c>
      <c r="E95" s="17" t="s">
        <v>206</v>
      </c>
      <c r="F95" s="18" t="s">
        <v>213</v>
      </c>
      <c r="G95" s="19">
        <v>41944</v>
      </c>
      <c r="H95" s="20" t="s">
        <v>208</v>
      </c>
      <c r="I95" s="28">
        <v>104.5</v>
      </c>
      <c r="J95" s="31">
        <v>256025</v>
      </c>
      <c r="K95" s="31">
        <v>2450</v>
      </c>
      <c r="L95" s="30" t="s">
        <v>115</v>
      </c>
    </row>
    <row r="96" spans="1:12">
      <c r="A96" s="21">
        <v>90</v>
      </c>
      <c r="B96" s="14" t="s">
        <v>204</v>
      </c>
      <c r="C96" s="15" t="s">
        <v>234</v>
      </c>
      <c r="D96" s="16" t="s">
        <v>151</v>
      </c>
      <c r="E96" s="17" t="s">
        <v>206</v>
      </c>
      <c r="F96" s="18" t="s">
        <v>215</v>
      </c>
      <c r="G96" s="19">
        <v>41944</v>
      </c>
      <c r="H96" s="20" t="s">
        <v>208</v>
      </c>
      <c r="I96" s="28">
        <v>104.5</v>
      </c>
      <c r="J96" s="31">
        <v>266475</v>
      </c>
      <c r="K96" s="31">
        <v>2550</v>
      </c>
      <c r="L96" s="30" t="s">
        <v>115</v>
      </c>
    </row>
    <row r="97" spans="1:12">
      <c r="A97" s="13">
        <v>91</v>
      </c>
      <c r="B97" s="14" t="s">
        <v>210</v>
      </c>
      <c r="C97" s="15" t="s">
        <v>234</v>
      </c>
      <c r="D97" s="16" t="s">
        <v>151</v>
      </c>
      <c r="E97" s="17" t="s">
        <v>206</v>
      </c>
      <c r="F97" s="18" t="s">
        <v>216</v>
      </c>
      <c r="G97" s="19">
        <v>41944</v>
      </c>
      <c r="H97" s="20" t="s">
        <v>208</v>
      </c>
      <c r="I97" s="28">
        <v>102.82</v>
      </c>
      <c r="J97" s="31">
        <v>231345</v>
      </c>
      <c r="K97" s="31">
        <v>2250</v>
      </c>
      <c r="L97" s="30" t="s">
        <v>115</v>
      </c>
    </row>
    <row r="98" spans="1:12">
      <c r="A98" s="21">
        <v>92</v>
      </c>
      <c r="B98" s="14" t="s">
        <v>210</v>
      </c>
      <c r="C98" s="15" t="s">
        <v>235</v>
      </c>
      <c r="D98" s="16" t="s">
        <v>151</v>
      </c>
      <c r="E98" s="17" t="s">
        <v>236</v>
      </c>
      <c r="F98" s="18" t="s">
        <v>212</v>
      </c>
      <c r="G98" s="19">
        <v>41944</v>
      </c>
      <c r="H98" s="20" t="s">
        <v>208</v>
      </c>
      <c r="I98" s="28">
        <v>132.35</v>
      </c>
      <c r="J98" s="31">
        <v>264700</v>
      </c>
      <c r="K98" s="31">
        <v>2000</v>
      </c>
      <c r="L98" s="30" t="s">
        <v>115</v>
      </c>
    </row>
    <row r="99" spans="1:12">
      <c r="A99" s="13">
        <v>93</v>
      </c>
      <c r="B99" s="14" t="s">
        <v>204</v>
      </c>
      <c r="C99" s="15" t="s">
        <v>235</v>
      </c>
      <c r="D99" s="16" t="s">
        <v>151</v>
      </c>
      <c r="E99" s="17" t="s">
        <v>236</v>
      </c>
      <c r="F99" s="18" t="s">
        <v>212</v>
      </c>
      <c r="G99" s="19">
        <v>41944</v>
      </c>
      <c r="H99" s="20" t="s">
        <v>208</v>
      </c>
      <c r="I99" s="28">
        <v>131.57</v>
      </c>
      <c r="J99" s="31">
        <v>263140</v>
      </c>
      <c r="K99" s="31">
        <v>2000</v>
      </c>
      <c r="L99" s="30" t="s">
        <v>115</v>
      </c>
    </row>
    <row r="100" spans="1:12">
      <c r="A100" s="21">
        <v>94</v>
      </c>
      <c r="B100" s="14" t="s">
        <v>210</v>
      </c>
      <c r="C100" s="15" t="s">
        <v>237</v>
      </c>
      <c r="D100" s="16" t="s">
        <v>151</v>
      </c>
      <c r="E100" s="17" t="s">
        <v>236</v>
      </c>
      <c r="F100" s="18" t="s">
        <v>212</v>
      </c>
      <c r="G100" s="19">
        <v>41944</v>
      </c>
      <c r="H100" s="20" t="s">
        <v>208</v>
      </c>
      <c r="I100" s="28">
        <v>131.57</v>
      </c>
      <c r="J100" s="31">
        <v>263140</v>
      </c>
      <c r="K100" s="31">
        <v>2000</v>
      </c>
      <c r="L100" s="30" t="s">
        <v>115</v>
      </c>
    </row>
    <row r="101" spans="1:12">
      <c r="A101" s="13">
        <v>95</v>
      </c>
      <c r="B101" s="14" t="s">
        <v>204</v>
      </c>
      <c r="C101" s="15" t="s">
        <v>237</v>
      </c>
      <c r="D101" s="16" t="s">
        <v>151</v>
      </c>
      <c r="E101" s="17" t="s">
        <v>236</v>
      </c>
      <c r="F101" s="18" t="s">
        <v>212</v>
      </c>
      <c r="G101" s="19">
        <v>41944</v>
      </c>
      <c r="H101" s="20" t="s">
        <v>208</v>
      </c>
      <c r="I101" s="28">
        <v>132.35</v>
      </c>
      <c r="J101" s="31">
        <v>264700</v>
      </c>
      <c r="K101" s="31">
        <v>2000</v>
      </c>
      <c r="L101" s="30" t="s">
        <v>115</v>
      </c>
    </row>
    <row r="102" spans="1:12">
      <c r="A102" s="21">
        <v>96</v>
      </c>
      <c r="B102" s="14" t="s">
        <v>210</v>
      </c>
      <c r="C102" s="15" t="s">
        <v>238</v>
      </c>
      <c r="D102" s="16" t="s">
        <v>151</v>
      </c>
      <c r="E102" s="17" t="s">
        <v>236</v>
      </c>
      <c r="F102" s="18" t="s">
        <v>212</v>
      </c>
      <c r="G102" s="19">
        <v>41944</v>
      </c>
      <c r="H102" s="20" t="s">
        <v>208</v>
      </c>
      <c r="I102" s="28">
        <v>131.57</v>
      </c>
      <c r="J102" s="31">
        <v>263140</v>
      </c>
      <c r="K102" s="31">
        <v>2000</v>
      </c>
      <c r="L102" s="30" t="s">
        <v>115</v>
      </c>
    </row>
    <row r="103" spans="1:12">
      <c r="A103" s="13">
        <v>97</v>
      </c>
      <c r="B103" s="14" t="s">
        <v>204</v>
      </c>
      <c r="C103" s="15" t="s">
        <v>238</v>
      </c>
      <c r="D103" s="16" t="s">
        <v>151</v>
      </c>
      <c r="E103" s="17" t="s">
        <v>236</v>
      </c>
      <c r="F103" s="18" t="s">
        <v>212</v>
      </c>
      <c r="G103" s="19">
        <v>41944</v>
      </c>
      <c r="H103" s="20" t="s">
        <v>208</v>
      </c>
      <c r="I103" s="28">
        <v>131.57</v>
      </c>
      <c r="J103" s="31">
        <v>263140</v>
      </c>
      <c r="K103" s="31">
        <v>2000</v>
      </c>
      <c r="L103" s="30" t="s">
        <v>115</v>
      </c>
    </row>
    <row r="104" spans="1:12">
      <c r="A104" s="21">
        <v>98</v>
      </c>
      <c r="B104" s="14" t="s">
        <v>210</v>
      </c>
      <c r="C104" s="15" t="s">
        <v>239</v>
      </c>
      <c r="D104" s="16" t="s">
        <v>151</v>
      </c>
      <c r="E104" s="17" t="s">
        <v>206</v>
      </c>
      <c r="F104" s="18" t="s">
        <v>207</v>
      </c>
      <c r="G104" s="19">
        <v>41944</v>
      </c>
      <c r="H104" s="20" t="s">
        <v>208</v>
      </c>
      <c r="I104" s="28">
        <v>123.16</v>
      </c>
      <c r="J104" s="31">
        <v>270952</v>
      </c>
      <c r="K104" s="31">
        <v>2200</v>
      </c>
      <c r="L104" s="30" t="s">
        <v>115</v>
      </c>
    </row>
    <row r="105" spans="1:12">
      <c r="A105" s="13">
        <v>99</v>
      </c>
      <c r="B105" s="14" t="s">
        <v>204</v>
      </c>
      <c r="C105" s="15" t="s">
        <v>239</v>
      </c>
      <c r="D105" s="16" t="s">
        <v>151</v>
      </c>
      <c r="E105" s="17" t="s">
        <v>206</v>
      </c>
      <c r="F105" s="18" t="s">
        <v>207</v>
      </c>
      <c r="G105" s="19">
        <v>41944</v>
      </c>
      <c r="H105" s="20" t="s">
        <v>208</v>
      </c>
      <c r="I105" s="28">
        <v>122.07</v>
      </c>
      <c r="J105" s="31">
        <v>268554</v>
      </c>
      <c r="K105" s="31">
        <v>2200</v>
      </c>
      <c r="L105" s="30" t="s">
        <v>115</v>
      </c>
    </row>
    <row r="106" spans="1:12">
      <c r="A106" s="21">
        <v>100</v>
      </c>
      <c r="B106" s="14" t="s">
        <v>210</v>
      </c>
      <c r="C106" s="15" t="s">
        <v>239</v>
      </c>
      <c r="D106" s="16" t="s">
        <v>151</v>
      </c>
      <c r="E106" s="17" t="s">
        <v>206</v>
      </c>
      <c r="F106" s="18" t="s">
        <v>209</v>
      </c>
      <c r="G106" s="19">
        <v>41944</v>
      </c>
      <c r="H106" s="20" t="s">
        <v>208</v>
      </c>
      <c r="I106" s="28">
        <v>123.16</v>
      </c>
      <c r="J106" s="31">
        <v>277110</v>
      </c>
      <c r="K106" s="31">
        <v>2250</v>
      </c>
      <c r="L106" s="30" t="s">
        <v>115</v>
      </c>
    </row>
    <row r="107" spans="1:12">
      <c r="A107" s="13">
        <v>101</v>
      </c>
      <c r="B107" s="14" t="s">
        <v>210</v>
      </c>
      <c r="C107" s="15" t="s">
        <v>239</v>
      </c>
      <c r="D107" s="16" t="s">
        <v>151</v>
      </c>
      <c r="E107" s="17" t="s">
        <v>206</v>
      </c>
      <c r="F107" s="18" t="s">
        <v>211</v>
      </c>
      <c r="G107" s="19">
        <v>41944</v>
      </c>
      <c r="H107" s="20" t="s">
        <v>208</v>
      </c>
      <c r="I107" s="28">
        <v>123.16</v>
      </c>
      <c r="J107" s="31">
        <v>283268</v>
      </c>
      <c r="K107" s="31">
        <v>2300</v>
      </c>
      <c r="L107" s="30" t="s">
        <v>115</v>
      </c>
    </row>
    <row r="108" spans="1:12">
      <c r="A108" s="21">
        <v>102</v>
      </c>
      <c r="B108" s="14" t="s">
        <v>204</v>
      </c>
      <c r="C108" s="15" t="s">
        <v>239</v>
      </c>
      <c r="D108" s="16" t="s">
        <v>151</v>
      </c>
      <c r="E108" s="17" t="s">
        <v>206</v>
      </c>
      <c r="F108" s="18" t="s">
        <v>211</v>
      </c>
      <c r="G108" s="19">
        <v>41944</v>
      </c>
      <c r="H108" s="20" t="s">
        <v>208</v>
      </c>
      <c r="I108" s="28">
        <v>122.07</v>
      </c>
      <c r="J108" s="31">
        <v>280761</v>
      </c>
      <c r="K108" s="31">
        <v>2300</v>
      </c>
      <c r="L108" s="30" t="s">
        <v>115</v>
      </c>
    </row>
    <row r="109" spans="1:12">
      <c r="A109" s="13">
        <v>103</v>
      </c>
      <c r="B109" s="14" t="s">
        <v>210</v>
      </c>
      <c r="C109" s="15" t="s">
        <v>239</v>
      </c>
      <c r="D109" s="16" t="s">
        <v>151</v>
      </c>
      <c r="E109" s="17" t="s">
        <v>206</v>
      </c>
      <c r="F109" s="18" t="s">
        <v>218</v>
      </c>
      <c r="G109" s="19">
        <v>41944</v>
      </c>
      <c r="H109" s="20" t="s">
        <v>208</v>
      </c>
      <c r="I109" s="28">
        <v>123.16</v>
      </c>
      <c r="J109" s="31">
        <v>289180</v>
      </c>
      <c r="K109" s="31">
        <v>2348.00259824618</v>
      </c>
      <c r="L109" s="30" t="s">
        <v>115</v>
      </c>
    </row>
    <row r="110" spans="1:12">
      <c r="A110" s="21">
        <v>104</v>
      </c>
      <c r="B110" s="14" t="s">
        <v>204</v>
      </c>
      <c r="C110" s="15" t="s">
        <v>239</v>
      </c>
      <c r="D110" s="16" t="s">
        <v>151</v>
      </c>
      <c r="E110" s="17" t="s">
        <v>206</v>
      </c>
      <c r="F110" s="18" t="s">
        <v>218</v>
      </c>
      <c r="G110" s="19">
        <v>41944</v>
      </c>
      <c r="H110" s="20" t="s">
        <v>208</v>
      </c>
      <c r="I110" s="28">
        <v>122.07</v>
      </c>
      <c r="J110" s="31">
        <v>286620</v>
      </c>
      <c r="K110" s="31">
        <v>2347.99705087245</v>
      </c>
      <c r="L110" s="30" t="s">
        <v>115</v>
      </c>
    </row>
    <row r="111" spans="1:12">
      <c r="A111" s="13">
        <v>105</v>
      </c>
      <c r="B111" s="14" t="s">
        <v>210</v>
      </c>
      <c r="C111" s="15" t="s">
        <v>239</v>
      </c>
      <c r="D111" s="16" t="s">
        <v>151</v>
      </c>
      <c r="E111" s="17" t="s">
        <v>206</v>
      </c>
      <c r="F111" s="18" t="s">
        <v>212</v>
      </c>
      <c r="G111" s="19">
        <v>41944</v>
      </c>
      <c r="H111" s="20" t="s">
        <v>208</v>
      </c>
      <c r="I111" s="28">
        <v>123.16</v>
      </c>
      <c r="J111" s="31">
        <v>295584</v>
      </c>
      <c r="K111" s="31">
        <v>2400</v>
      </c>
      <c r="L111" s="30" t="s">
        <v>115</v>
      </c>
    </row>
    <row r="112" spans="1:12">
      <c r="A112" s="21">
        <v>106</v>
      </c>
      <c r="B112" s="14" t="s">
        <v>204</v>
      </c>
      <c r="C112" s="15" t="s">
        <v>239</v>
      </c>
      <c r="D112" s="16" t="s">
        <v>151</v>
      </c>
      <c r="E112" s="17" t="s">
        <v>206</v>
      </c>
      <c r="F112" s="18" t="s">
        <v>212</v>
      </c>
      <c r="G112" s="19">
        <v>41944</v>
      </c>
      <c r="H112" s="20" t="s">
        <v>208</v>
      </c>
      <c r="I112" s="28">
        <v>122.07</v>
      </c>
      <c r="J112" s="31">
        <v>292968</v>
      </c>
      <c r="K112" s="31">
        <v>2400</v>
      </c>
      <c r="L112" s="30" t="s">
        <v>115</v>
      </c>
    </row>
    <row r="113" spans="1:12">
      <c r="A113" s="13">
        <v>107</v>
      </c>
      <c r="B113" s="14" t="s">
        <v>204</v>
      </c>
      <c r="C113" s="15" t="s">
        <v>239</v>
      </c>
      <c r="D113" s="16" t="s">
        <v>151</v>
      </c>
      <c r="E113" s="17" t="s">
        <v>206</v>
      </c>
      <c r="F113" s="18" t="s">
        <v>213</v>
      </c>
      <c r="G113" s="19">
        <v>41944</v>
      </c>
      <c r="H113" s="20" t="s">
        <v>208</v>
      </c>
      <c r="I113" s="28">
        <v>122.07</v>
      </c>
      <c r="J113" s="31">
        <v>299072</v>
      </c>
      <c r="K113" s="31">
        <v>2450.00409601049</v>
      </c>
      <c r="L113" s="30" t="s">
        <v>115</v>
      </c>
    </row>
    <row r="114" spans="1:12">
      <c r="A114" s="21">
        <v>108</v>
      </c>
      <c r="B114" s="14" t="s">
        <v>210</v>
      </c>
      <c r="C114" s="15" t="s">
        <v>239</v>
      </c>
      <c r="D114" s="16" t="s">
        <v>151</v>
      </c>
      <c r="E114" s="17" t="s">
        <v>206</v>
      </c>
      <c r="F114" s="18" t="s">
        <v>214</v>
      </c>
      <c r="G114" s="19">
        <v>41944</v>
      </c>
      <c r="H114" s="20" t="s">
        <v>208</v>
      </c>
      <c r="I114" s="28">
        <v>123.16</v>
      </c>
      <c r="J114" s="31">
        <v>307900</v>
      </c>
      <c r="K114" s="31">
        <v>2500</v>
      </c>
      <c r="L114" s="30" t="s">
        <v>115</v>
      </c>
    </row>
    <row r="115" spans="1:12">
      <c r="A115" s="13">
        <v>109</v>
      </c>
      <c r="B115" s="14" t="s">
        <v>204</v>
      </c>
      <c r="C115" s="15" t="s">
        <v>239</v>
      </c>
      <c r="D115" s="16" t="s">
        <v>151</v>
      </c>
      <c r="E115" s="17" t="s">
        <v>206</v>
      </c>
      <c r="F115" s="18" t="s">
        <v>214</v>
      </c>
      <c r="G115" s="19">
        <v>41944</v>
      </c>
      <c r="H115" s="20" t="s">
        <v>208</v>
      </c>
      <c r="I115" s="28">
        <v>122.07</v>
      </c>
      <c r="J115" s="31">
        <v>305175</v>
      </c>
      <c r="K115" s="31">
        <v>2500</v>
      </c>
      <c r="L115" s="30" t="s">
        <v>115</v>
      </c>
    </row>
    <row r="116" spans="1:12">
      <c r="A116" s="21">
        <v>110</v>
      </c>
      <c r="B116" s="14" t="s">
        <v>204</v>
      </c>
      <c r="C116" s="15" t="s">
        <v>239</v>
      </c>
      <c r="D116" s="16" t="s">
        <v>151</v>
      </c>
      <c r="E116" s="17" t="s">
        <v>206</v>
      </c>
      <c r="F116" s="18" t="s">
        <v>215</v>
      </c>
      <c r="G116" s="19">
        <v>41944</v>
      </c>
      <c r="H116" s="20" t="s">
        <v>208</v>
      </c>
      <c r="I116" s="28">
        <v>122.07</v>
      </c>
      <c r="J116" s="31">
        <v>311279</v>
      </c>
      <c r="K116" s="31">
        <v>2550.00409601049</v>
      </c>
      <c r="L116" s="30" t="s">
        <v>115</v>
      </c>
    </row>
    <row r="117" spans="1:12">
      <c r="A117" s="13">
        <v>111</v>
      </c>
      <c r="B117" s="14" t="s">
        <v>210</v>
      </c>
      <c r="C117" s="15" t="s">
        <v>239</v>
      </c>
      <c r="D117" s="16" t="s">
        <v>151</v>
      </c>
      <c r="E117" s="17" t="s">
        <v>206</v>
      </c>
      <c r="F117" s="18" t="s">
        <v>216</v>
      </c>
      <c r="G117" s="19">
        <v>41944</v>
      </c>
      <c r="H117" s="20" t="s">
        <v>208</v>
      </c>
      <c r="I117" s="28">
        <v>123.16</v>
      </c>
      <c r="J117" s="31">
        <v>277110</v>
      </c>
      <c r="K117" s="31">
        <v>2250</v>
      </c>
      <c r="L117" s="30" t="s">
        <v>115</v>
      </c>
    </row>
    <row r="118" spans="1:12">
      <c r="A118" s="21">
        <v>112</v>
      </c>
      <c r="B118" s="14" t="s">
        <v>210</v>
      </c>
      <c r="C118" s="15" t="s">
        <v>240</v>
      </c>
      <c r="D118" s="16" t="s">
        <v>151</v>
      </c>
      <c r="E118" s="17" t="s">
        <v>206</v>
      </c>
      <c r="F118" s="18" t="s">
        <v>207</v>
      </c>
      <c r="G118" s="19">
        <v>41944</v>
      </c>
      <c r="H118" s="20" t="s">
        <v>208</v>
      </c>
      <c r="I118" s="28">
        <v>122.07</v>
      </c>
      <c r="J118" s="31">
        <v>268554</v>
      </c>
      <c r="K118" s="31">
        <v>2200</v>
      </c>
      <c r="L118" s="30" t="s">
        <v>115</v>
      </c>
    </row>
    <row r="119" spans="1:12">
      <c r="A119" s="13">
        <v>113</v>
      </c>
      <c r="B119" s="14" t="s">
        <v>204</v>
      </c>
      <c r="C119" s="15" t="s">
        <v>240</v>
      </c>
      <c r="D119" s="16" t="s">
        <v>151</v>
      </c>
      <c r="E119" s="17" t="s">
        <v>206</v>
      </c>
      <c r="F119" s="18" t="s">
        <v>207</v>
      </c>
      <c r="G119" s="19">
        <v>41944</v>
      </c>
      <c r="H119" s="20" t="s">
        <v>208</v>
      </c>
      <c r="I119" s="28">
        <v>123.16</v>
      </c>
      <c r="J119" s="31">
        <v>270952</v>
      </c>
      <c r="K119" s="31">
        <v>2200</v>
      </c>
      <c r="L119" s="30" t="s">
        <v>115</v>
      </c>
    </row>
    <row r="120" spans="1:12">
      <c r="A120" s="21">
        <v>114</v>
      </c>
      <c r="B120" s="14" t="s">
        <v>204</v>
      </c>
      <c r="C120" s="15" t="s">
        <v>240</v>
      </c>
      <c r="D120" s="16" t="s">
        <v>151</v>
      </c>
      <c r="E120" s="17" t="s">
        <v>206</v>
      </c>
      <c r="F120" s="18" t="s">
        <v>209</v>
      </c>
      <c r="G120" s="19">
        <v>41944</v>
      </c>
      <c r="H120" s="20" t="s">
        <v>208</v>
      </c>
      <c r="I120" s="28">
        <v>123.16</v>
      </c>
      <c r="J120" s="31">
        <v>277110</v>
      </c>
      <c r="K120" s="31">
        <v>2250</v>
      </c>
      <c r="L120" s="30" t="s">
        <v>115</v>
      </c>
    </row>
    <row r="121" spans="1:12">
      <c r="A121" s="13">
        <v>115</v>
      </c>
      <c r="B121" s="14" t="s">
        <v>210</v>
      </c>
      <c r="C121" s="15" t="s">
        <v>240</v>
      </c>
      <c r="D121" s="16" t="s">
        <v>151</v>
      </c>
      <c r="E121" s="17" t="s">
        <v>206</v>
      </c>
      <c r="F121" s="18" t="s">
        <v>211</v>
      </c>
      <c r="G121" s="19">
        <v>41944</v>
      </c>
      <c r="H121" s="20" t="s">
        <v>208</v>
      </c>
      <c r="I121" s="28">
        <v>122.07</v>
      </c>
      <c r="J121" s="31">
        <v>280761</v>
      </c>
      <c r="K121" s="31">
        <v>2300</v>
      </c>
      <c r="L121" s="30" t="s">
        <v>115</v>
      </c>
    </row>
    <row r="122" spans="1:12">
      <c r="A122" s="21">
        <v>116</v>
      </c>
      <c r="B122" s="14" t="s">
        <v>204</v>
      </c>
      <c r="C122" s="15" t="s">
        <v>240</v>
      </c>
      <c r="D122" s="16" t="s">
        <v>151</v>
      </c>
      <c r="E122" s="17" t="s">
        <v>206</v>
      </c>
      <c r="F122" s="18" t="s">
        <v>211</v>
      </c>
      <c r="G122" s="19">
        <v>41944</v>
      </c>
      <c r="H122" s="20" t="s">
        <v>208</v>
      </c>
      <c r="I122" s="28">
        <v>123.16</v>
      </c>
      <c r="J122" s="31">
        <v>283268</v>
      </c>
      <c r="K122" s="31">
        <v>2300</v>
      </c>
      <c r="L122" s="30" t="s">
        <v>115</v>
      </c>
    </row>
    <row r="123" spans="1:12">
      <c r="A123" s="13">
        <v>117</v>
      </c>
      <c r="B123" s="14" t="s">
        <v>210</v>
      </c>
      <c r="C123" s="15" t="s">
        <v>240</v>
      </c>
      <c r="D123" s="16" t="s">
        <v>151</v>
      </c>
      <c r="E123" s="17" t="s">
        <v>206</v>
      </c>
      <c r="F123" s="18" t="s">
        <v>218</v>
      </c>
      <c r="G123" s="19">
        <v>41944</v>
      </c>
      <c r="H123" s="20" t="s">
        <v>208</v>
      </c>
      <c r="I123" s="28">
        <v>122.07</v>
      </c>
      <c r="J123" s="31">
        <v>286620</v>
      </c>
      <c r="K123" s="31">
        <v>2347.99705087245</v>
      </c>
      <c r="L123" s="30" t="s">
        <v>115</v>
      </c>
    </row>
    <row r="124" spans="1:12">
      <c r="A124" s="21">
        <v>118</v>
      </c>
      <c r="B124" s="14" t="s">
        <v>204</v>
      </c>
      <c r="C124" s="15" t="s">
        <v>240</v>
      </c>
      <c r="D124" s="16" t="s">
        <v>151</v>
      </c>
      <c r="E124" s="17" t="s">
        <v>206</v>
      </c>
      <c r="F124" s="18" t="s">
        <v>218</v>
      </c>
      <c r="G124" s="19">
        <v>41944</v>
      </c>
      <c r="H124" s="20" t="s">
        <v>208</v>
      </c>
      <c r="I124" s="28">
        <v>123.16</v>
      </c>
      <c r="J124" s="31">
        <v>289180</v>
      </c>
      <c r="K124" s="31">
        <v>2348.00259824618</v>
      </c>
      <c r="L124" s="30" t="s">
        <v>115</v>
      </c>
    </row>
    <row r="125" spans="1:12">
      <c r="A125" s="13">
        <v>119</v>
      </c>
      <c r="B125" s="14" t="s">
        <v>210</v>
      </c>
      <c r="C125" s="15" t="s">
        <v>240</v>
      </c>
      <c r="D125" s="16" t="s">
        <v>151</v>
      </c>
      <c r="E125" s="17" t="s">
        <v>206</v>
      </c>
      <c r="F125" s="18" t="s">
        <v>212</v>
      </c>
      <c r="G125" s="19">
        <v>41944</v>
      </c>
      <c r="H125" s="20" t="s">
        <v>208</v>
      </c>
      <c r="I125" s="28">
        <v>122.07</v>
      </c>
      <c r="J125" s="31">
        <v>292968</v>
      </c>
      <c r="K125" s="31">
        <v>2400</v>
      </c>
      <c r="L125" s="30" t="s">
        <v>115</v>
      </c>
    </row>
    <row r="126" spans="1:12">
      <c r="A126" s="21">
        <v>120</v>
      </c>
      <c r="B126" s="14" t="s">
        <v>204</v>
      </c>
      <c r="C126" s="15" t="s">
        <v>240</v>
      </c>
      <c r="D126" s="16" t="s">
        <v>151</v>
      </c>
      <c r="E126" s="17" t="s">
        <v>206</v>
      </c>
      <c r="F126" s="18" t="s">
        <v>212</v>
      </c>
      <c r="G126" s="19">
        <v>41944</v>
      </c>
      <c r="H126" s="20" t="s">
        <v>208</v>
      </c>
      <c r="I126" s="28">
        <v>123.16</v>
      </c>
      <c r="J126" s="31">
        <v>295584</v>
      </c>
      <c r="K126" s="31">
        <v>2400</v>
      </c>
      <c r="L126" s="30" t="s">
        <v>115</v>
      </c>
    </row>
    <row r="127" spans="1:12">
      <c r="A127" s="13">
        <v>121</v>
      </c>
      <c r="B127" s="14" t="s">
        <v>210</v>
      </c>
      <c r="C127" s="15" t="s">
        <v>240</v>
      </c>
      <c r="D127" s="16" t="s">
        <v>151</v>
      </c>
      <c r="E127" s="17" t="s">
        <v>206</v>
      </c>
      <c r="F127" s="18" t="s">
        <v>213</v>
      </c>
      <c r="G127" s="19">
        <v>41944</v>
      </c>
      <c r="H127" s="20" t="s">
        <v>208</v>
      </c>
      <c r="I127" s="28">
        <v>122.07</v>
      </c>
      <c r="J127" s="31">
        <v>299072</v>
      </c>
      <c r="K127" s="31">
        <v>2450.00409601049</v>
      </c>
      <c r="L127" s="30" t="s">
        <v>115</v>
      </c>
    </row>
    <row r="128" spans="1:12">
      <c r="A128" s="21">
        <v>122</v>
      </c>
      <c r="B128" s="14" t="s">
        <v>210</v>
      </c>
      <c r="C128" s="15" t="s">
        <v>240</v>
      </c>
      <c r="D128" s="16" t="s">
        <v>151</v>
      </c>
      <c r="E128" s="17" t="s">
        <v>206</v>
      </c>
      <c r="F128" s="18" t="s">
        <v>214</v>
      </c>
      <c r="G128" s="19">
        <v>41944</v>
      </c>
      <c r="H128" s="20" t="s">
        <v>208</v>
      </c>
      <c r="I128" s="28">
        <v>122.07</v>
      </c>
      <c r="J128" s="31">
        <v>305175</v>
      </c>
      <c r="K128" s="31">
        <v>2500</v>
      </c>
      <c r="L128" s="30" t="s">
        <v>115</v>
      </c>
    </row>
    <row r="129" spans="1:12">
      <c r="A129" s="13">
        <v>123</v>
      </c>
      <c r="B129" s="14" t="s">
        <v>204</v>
      </c>
      <c r="C129" s="15" t="s">
        <v>240</v>
      </c>
      <c r="D129" s="16" t="s">
        <v>151</v>
      </c>
      <c r="E129" s="17" t="s">
        <v>206</v>
      </c>
      <c r="F129" s="18" t="s">
        <v>214</v>
      </c>
      <c r="G129" s="19">
        <v>41944</v>
      </c>
      <c r="H129" s="20" t="s">
        <v>208</v>
      </c>
      <c r="I129" s="28">
        <v>123.16</v>
      </c>
      <c r="J129" s="31">
        <v>307900</v>
      </c>
      <c r="K129" s="31">
        <v>2500</v>
      </c>
      <c r="L129" s="30" t="s">
        <v>115</v>
      </c>
    </row>
    <row r="130" spans="1:12">
      <c r="A130" s="21">
        <v>124</v>
      </c>
      <c r="B130" s="14" t="s">
        <v>210</v>
      </c>
      <c r="C130" s="15" t="s">
        <v>240</v>
      </c>
      <c r="D130" s="16" t="s">
        <v>151</v>
      </c>
      <c r="E130" s="17" t="s">
        <v>206</v>
      </c>
      <c r="F130" s="18" t="s">
        <v>216</v>
      </c>
      <c r="G130" s="19">
        <v>41944</v>
      </c>
      <c r="H130" s="20" t="s">
        <v>208</v>
      </c>
      <c r="I130" s="28">
        <v>122.07</v>
      </c>
      <c r="J130" s="31">
        <v>274658</v>
      </c>
      <c r="K130" s="31">
        <v>2250.00409601049</v>
      </c>
      <c r="L130" s="30" t="s">
        <v>115</v>
      </c>
    </row>
    <row r="131" spans="1:12">
      <c r="A131" s="13">
        <v>125</v>
      </c>
      <c r="B131" s="14" t="s">
        <v>204</v>
      </c>
      <c r="C131" s="15" t="s">
        <v>240</v>
      </c>
      <c r="D131" s="16" t="s">
        <v>151</v>
      </c>
      <c r="E131" s="17" t="s">
        <v>206</v>
      </c>
      <c r="F131" s="18" t="s">
        <v>216</v>
      </c>
      <c r="G131" s="19">
        <v>41944</v>
      </c>
      <c r="H131" s="20" t="s">
        <v>208</v>
      </c>
      <c r="I131" s="28">
        <v>123.16</v>
      </c>
      <c r="J131" s="31">
        <v>277110</v>
      </c>
      <c r="K131" s="31">
        <v>2250</v>
      </c>
      <c r="L131" s="30" t="s">
        <v>115</v>
      </c>
    </row>
    <row r="132" spans="1:12">
      <c r="A132" s="21">
        <v>126</v>
      </c>
      <c r="B132" s="14" t="s">
        <v>210</v>
      </c>
      <c r="C132" s="15" t="s">
        <v>241</v>
      </c>
      <c r="D132" s="16" t="s">
        <v>151</v>
      </c>
      <c r="E132" s="17" t="s">
        <v>206</v>
      </c>
      <c r="F132" s="18" t="s">
        <v>207</v>
      </c>
      <c r="G132" s="19">
        <v>41944</v>
      </c>
      <c r="H132" s="20" t="s">
        <v>208</v>
      </c>
      <c r="I132" s="28">
        <v>123.16</v>
      </c>
      <c r="J132" s="31">
        <v>270952</v>
      </c>
      <c r="K132" s="31">
        <v>2200</v>
      </c>
      <c r="L132" s="30" t="s">
        <v>115</v>
      </c>
    </row>
    <row r="133" spans="1:12">
      <c r="A133" s="13">
        <v>127</v>
      </c>
      <c r="B133" s="14" t="s">
        <v>204</v>
      </c>
      <c r="C133" s="15" t="s">
        <v>241</v>
      </c>
      <c r="D133" s="16" t="s">
        <v>151</v>
      </c>
      <c r="E133" s="17" t="s">
        <v>206</v>
      </c>
      <c r="F133" s="18" t="s">
        <v>207</v>
      </c>
      <c r="G133" s="19">
        <v>41944</v>
      </c>
      <c r="H133" s="20" t="s">
        <v>208</v>
      </c>
      <c r="I133" s="28">
        <v>122.07</v>
      </c>
      <c r="J133" s="31">
        <v>268554</v>
      </c>
      <c r="K133" s="31">
        <v>2200</v>
      </c>
      <c r="L133" s="30" t="s">
        <v>115</v>
      </c>
    </row>
    <row r="134" spans="1:12">
      <c r="A134" s="21">
        <v>128</v>
      </c>
      <c r="B134" s="14" t="s">
        <v>210</v>
      </c>
      <c r="C134" s="15" t="s">
        <v>241</v>
      </c>
      <c r="D134" s="16" t="s">
        <v>151</v>
      </c>
      <c r="E134" s="17" t="s">
        <v>206</v>
      </c>
      <c r="F134" s="18" t="s">
        <v>209</v>
      </c>
      <c r="G134" s="19">
        <v>41944</v>
      </c>
      <c r="H134" s="20" t="s">
        <v>208</v>
      </c>
      <c r="I134" s="28">
        <v>123.16</v>
      </c>
      <c r="J134" s="31">
        <v>277110</v>
      </c>
      <c r="K134" s="31">
        <v>2250</v>
      </c>
      <c r="L134" s="30" t="s">
        <v>115</v>
      </c>
    </row>
    <row r="135" spans="1:12">
      <c r="A135" s="13">
        <v>129</v>
      </c>
      <c r="B135" s="14" t="s">
        <v>204</v>
      </c>
      <c r="C135" s="15" t="s">
        <v>241</v>
      </c>
      <c r="D135" s="16" t="s">
        <v>151</v>
      </c>
      <c r="E135" s="17" t="s">
        <v>206</v>
      </c>
      <c r="F135" s="18" t="s">
        <v>209</v>
      </c>
      <c r="G135" s="19">
        <v>41944</v>
      </c>
      <c r="H135" s="20" t="s">
        <v>208</v>
      </c>
      <c r="I135" s="28">
        <v>122.07</v>
      </c>
      <c r="J135" s="31">
        <v>274658</v>
      </c>
      <c r="K135" s="31">
        <v>2250.00409601049</v>
      </c>
      <c r="L135" s="30" t="s">
        <v>115</v>
      </c>
    </row>
    <row r="136" spans="1:12">
      <c r="A136" s="21">
        <v>130</v>
      </c>
      <c r="B136" s="14" t="s">
        <v>210</v>
      </c>
      <c r="C136" s="15" t="s">
        <v>241</v>
      </c>
      <c r="D136" s="16" t="s">
        <v>151</v>
      </c>
      <c r="E136" s="17" t="s">
        <v>206</v>
      </c>
      <c r="F136" s="18" t="s">
        <v>211</v>
      </c>
      <c r="G136" s="19">
        <v>41944</v>
      </c>
      <c r="H136" s="20" t="s">
        <v>208</v>
      </c>
      <c r="I136" s="28">
        <v>123.16</v>
      </c>
      <c r="J136" s="31">
        <v>283268</v>
      </c>
      <c r="K136" s="31">
        <v>2300</v>
      </c>
      <c r="L136" s="30" t="s">
        <v>115</v>
      </c>
    </row>
    <row r="137" spans="1:12">
      <c r="A137" s="13">
        <v>131</v>
      </c>
      <c r="B137" s="14" t="s">
        <v>204</v>
      </c>
      <c r="C137" s="15" t="s">
        <v>241</v>
      </c>
      <c r="D137" s="16" t="s">
        <v>151</v>
      </c>
      <c r="E137" s="17" t="s">
        <v>206</v>
      </c>
      <c r="F137" s="18" t="s">
        <v>211</v>
      </c>
      <c r="G137" s="19">
        <v>41944</v>
      </c>
      <c r="H137" s="20" t="s">
        <v>208</v>
      </c>
      <c r="I137" s="28">
        <v>122.07</v>
      </c>
      <c r="J137" s="31">
        <v>280761</v>
      </c>
      <c r="K137" s="31">
        <v>2300</v>
      </c>
      <c r="L137" s="30" t="s">
        <v>115</v>
      </c>
    </row>
    <row r="138" spans="1:12">
      <c r="A138" s="21">
        <v>132</v>
      </c>
      <c r="B138" s="14" t="s">
        <v>210</v>
      </c>
      <c r="C138" s="15" t="s">
        <v>241</v>
      </c>
      <c r="D138" s="16" t="s">
        <v>151</v>
      </c>
      <c r="E138" s="17" t="s">
        <v>206</v>
      </c>
      <c r="F138" s="18" t="s">
        <v>218</v>
      </c>
      <c r="G138" s="19">
        <v>41944</v>
      </c>
      <c r="H138" s="20" t="s">
        <v>208</v>
      </c>
      <c r="I138" s="28">
        <v>123.16</v>
      </c>
      <c r="J138" s="31">
        <v>289180</v>
      </c>
      <c r="K138" s="31">
        <v>2348.00259824618</v>
      </c>
      <c r="L138" s="30" t="s">
        <v>115</v>
      </c>
    </row>
    <row r="139" spans="1:12">
      <c r="A139" s="13">
        <v>133</v>
      </c>
      <c r="B139" s="14" t="s">
        <v>204</v>
      </c>
      <c r="C139" s="15" t="s">
        <v>241</v>
      </c>
      <c r="D139" s="16" t="s">
        <v>151</v>
      </c>
      <c r="E139" s="17" t="s">
        <v>206</v>
      </c>
      <c r="F139" s="18" t="s">
        <v>218</v>
      </c>
      <c r="G139" s="19">
        <v>41944</v>
      </c>
      <c r="H139" s="20" t="s">
        <v>208</v>
      </c>
      <c r="I139" s="28">
        <v>122.07</v>
      </c>
      <c r="J139" s="31">
        <v>286620</v>
      </c>
      <c r="K139" s="31">
        <v>2347.99705087245</v>
      </c>
      <c r="L139" s="30" t="s">
        <v>115</v>
      </c>
    </row>
    <row r="140" spans="1:12">
      <c r="A140" s="21">
        <v>134</v>
      </c>
      <c r="B140" s="14" t="s">
        <v>210</v>
      </c>
      <c r="C140" s="15" t="s">
        <v>241</v>
      </c>
      <c r="D140" s="16" t="s">
        <v>151</v>
      </c>
      <c r="E140" s="17" t="s">
        <v>206</v>
      </c>
      <c r="F140" s="18" t="s">
        <v>212</v>
      </c>
      <c r="G140" s="19">
        <v>41944</v>
      </c>
      <c r="H140" s="20" t="s">
        <v>208</v>
      </c>
      <c r="I140" s="28">
        <v>123.16</v>
      </c>
      <c r="J140" s="31">
        <v>295584</v>
      </c>
      <c r="K140" s="31">
        <v>2400</v>
      </c>
      <c r="L140" s="30" t="s">
        <v>115</v>
      </c>
    </row>
    <row r="141" spans="1:12">
      <c r="A141" s="13">
        <v>135</v>
      </c>
      <c r="B141" s="14" t="s">
        <v>204</v>
      </c>
      <c r="C141" s="15" t="s">
        <v>241</v>
      </c>
      <c r="D141" s="16" t="s">
        <v>151</v>
      </c>
      <c r="E141" s="17" t="s">
        <v>206</v>
      </c>
      <c r="F141" s="18" t="s">
        <v>212</v>
      </c>
      <c r="G141" s="19">
        <v>41944</v>
      </c>
      <c r="H141" s="20" t="s">
        <v>208</v>
      </c>
      <c r="I141" s="28">
        <v>122.07</v>
      </c>
      <c r="J141" s="31">
        <v>292968</v>
      </c>
      <c r="K141" s="31">
        <v>2400</v>
      </c>
      <c r="L141" s="30" t="s">
        <v>115</v>
      </c>
    </row>
    <row r="142" spans="1:12">
      <c r="A142" s="21">
        <v>136</v>
      </c>
      <c r="B142" s="14" t="s">
        <v>210</v>
      </c>
      <c r="C142" s="15" t="s">
        <v>241</v>
      </c>
      <c r="D142" s="16" t="s">
        <v>151</v>
      </c>
      <c r="E142" s="17" t="s">
        <v>206</v>
      </c>
      <c r="F142" s="18" t="s">
        <v>213</v>
      </c>
      <c r="G142" s="19">
        <v>41944</v>
      </c>
      <c r="H142" s="20" t="s">
        <v>208</v>
      </c>
      <c r="I142" s="28">
        <v>123.16</v>
      </c>
      <c r="J142" s="31">
        <v>301742</v>
      </c>
      <c r="K142" s="31">
        <v>2450</v>
      </c>
      <c r="L142" s="30" t="s">
        <v>115</v>
      </c>
    </row>
    <row r="143" spans="1:12">
      <c r="A143" s="13">
        <v>137</v>
      </c>
      <c r="B143" s="14" t="s">
        <v>204</v>
      </c>
      <c r="C143" s="15" t="s">
        <v>241</v>
      </c>
      <c r="D143" s="16" t="s">
        <v>151</v>
      </c>
      <c r="E143" s="17" t="s">
        <v>206</v>
      </c>
      <c r="F143" s="18" t="s">
        <v>213</v>
      </c>
      <c r="G143" s="19">
        <v>41944</v>
      </c>
      <c r="H143" s="20" t="s">
        <v>208</v>
      </c>
      <c r="I143" s="28">
        <v>122.07</v>
      </c>
      <c r="J143" s="31">
        <v>299072</v>
      </c>
      <c r="K143" s="31">
        <v>2450.00409601049</v>
      </c>
      <c r="L143" s="30" t="s">
        <v>115</v>
      </c>
    </row>
    <row r="144" spans="1:12">
      <c r="A144" s="21">
        <v>138</v>
      </c>
      <c r="B144" s="14" t="s">
        <v>210</v>
      </c>
      <c r="C144" s="15" t="s">
        <v>241</v>
      </c>
      <c r="D144" s="16" t="s">
        <v>151</v>
      </c>
      <c r="E144" s="17" t="s">
        <v>206</v>
      </c>
      <c r="F144" s="18" t="s">
        <v>214</v>
      </c>
      <c r="G144" s="19">
        <v>41944</v>
      </c>
      <c r="H144" s="20" t="s">
        <v>208</v>
      </c>
      <c r="I144" s="28">
        <v>123.16</v>
      </c>
      <c r="J144" s="31">
        <v>307900</v>
      </c>
      <c r="K144" s="31">
        <v>2500</v>
      </c>
      <c r="L144" s="30" t="s">
        <v>115</v>
      </c>
    </row>
    <row r="145" spans="1:12">
      <c r="A145" s="13">
        <v>139</v>
      </c>
      <c r="B145" s="14" t="s">
        <v>204</v>
      </c>
      <c r="C145" s="15" t="s">
        <v>241</v>
      </c>
      <c r="D145" s="16" t="s">
        <v>151</v>
      </c>
      <c r="E145" s="17" t="s">
        <v>206</v>
      </c>
      <c r="F145" s="18" t="s">
        <v>214</v>
      </c>
      <c r="G145" s="19">
        <v>41944</v>
      </c>
      <c r="H145" s="20" t="s">
        <v>208</v>
      </c>
      <c r="I145" s="28">
        <v>122.07</v>
      </c>
      <c r="J145" s="31">
        <v>305175</v>
      </c>
      <c r="K145" s="31">
        <v>2500</v>
      </c>
      <c r="L145" s="30" t="s">
        <v>115</v>
      </c>
    </row>
    <row r="146" spans="1:12">
      <c r="A146" s="21">
        <v>140</v>
      </c>
      <c r="B146" s="14" t="s">
        <v>210</v>
      </c>
      <c r="C146" s="15" t="s">
        <v>241</v>
      </c>
      <c r="D146" s="16" t="s">
        <v>151</v>
      </c>
      <c r="E146" s="17" t="s">
        <v>206</v>
      </c>
      <c r="F146" s="18" t="s">
        <v>215</v>
      </c>
      <c r="G146" s="19">
        <v>41944</v>
      </c>
      <c r="H146" s="20" t="s">
        <v>208</v>
      </c>
      <c r="I146" s="28">
        <v>123.16</v>
      </c>
      <c r="J146" s="31">
        <v>314058</v>
      </c>
      <c r="K146" s="31">
        <v>2550</v>
      </c>
      <c r="L146" s="30" t="s">
        <v>115</v>
      </c>
    </row>
    <row r="147" spans="1:12">
      <c r="A147" s="13">
        <v>141</v>
      </c>
      <c r="B147" s="14" t="s">
        <v>204</v>
      </c>
      <c r="C147" s="15" t="s">
        <v>241</v>
      </c>
      <c r="D147" s="16" t="s">
        <v>151</v>
      </c>
      <c r="E147" s="17" t="s">
        <v>206</v>
      </c>
      <c r="F147" s="18" t="s">
        <v>215</v>
      </c>
      <c r="G147" s="19">
        <v>41944</v>
      </c>
      <c r="H147" s="20" t="s">
        <v>208</v>
      </c>
      <c r="I147" s="28">
        <v>122.07</v>
      </c>
      <c r="J147" s="31">
        <v>311279</v>
      </c>
      <c r="K147" s="31">
        <v>2550.00409601049</v>
      </c>
      <c r="L147" s="30" t="s">
        <v>115</v>
      </c>
    </row>
    <row r="148" spans="1:12">
      <c r="A148" s="21">
        <v>142</v>
      </c>
      <c r="B148" s="14" t="s">
        <v>210</v>
      </c>
      <c r="C148" s="15" t="s">
        <v>241</v>
      </c>
      <c r="D148" s="16" t="s">
        <v>151</v>
      </c>
      <c r="E148" s="17" t="s">
        <v>206</v>
      </c>
      <c r="F148" s="18" t="s">
        <v>216</v>
      </c>
      <c r="G148" s="19">
        <v>41944</v>
      </c>
      <c r="H148" s="20" t="s">
        <v>208</v>
      </c>
      <c r="I148" s="28">
        <v>123.16</v>
      </c>
      <c r="J148" s="31">
        <v>277110</v>
      </c>
      <c r="K148" s="31">
        <v>2250</v>
      </c>
      <c r="L148" s="30" t="s">
        <v>115</v>
      </c>
    </row>
    <row r="149" spans="1:12">
      <c r="A149" s="13">
        <v>143</v>
      </c>
      <c r="B149" s="14" t="s">
        <v>204</v>
      </c>
      <c r="C149" s="15" t="s">
        <v>241</v>
      </c>
      <c r="D149" s="16" t="s">
        <v>151</v>
      </c>
      <c r="E149" s="17" t="s">
        <v>206</v>
      </c>
      <c r="F149" s="18" t="s">
        <v>216</v>
      </c>
      <c r="G149" s="19">
        <v>41944</v>
      </c>
      <c r="H149" s="20" t="s">
        <v>208</v>
      </c>
      <c r="I149" s="28">
        <v>122.07</v>
      </c>
      <c r="J149" s="31">
        <v>274658</v>
      </c>
      <c r="K149" s="31">
        <v>2250.00409601049</v>
      </c>
      <c r="L149" s="30" t="s">
        <v>115</v>
      </c>
    </row>
    <row r="150" spans="1:12">
      <c r="A150" s="21">
        <v>144</v>
      </c>
      <c r="B150" s="14" t="s">
        <v>210</v>
      </c>
      <c r="C150" s="15" t="s">
        <v>242</v>
      </c>
      <c r="D150" s="16" t="s">
        <v>151</v>
      </c>
      <c r="E150" s="17" t="s">
        <v>206</v>
      </c>
      <c r="F150" s="18" t="s">
        <v>207</v>
      </c>
      <c r="G150" s="19">
        <v>41944</v>
      </c>
      <c r="H150" s="20" t="s">
        <v>208</v>
      </c>
      <c r="I150" s="28">
        <v>122.07</v>
      </c>
      <c r="J150" s="31">
        <v>268554</v>
      </c>
      <c r="K150" s="31">
        <v>2200</v>
      </c>
      <c r="L150" s="30" t="s">
        <v>115</v>
      </c>
    </row>
    <row r="151" spans="1:12">
      <c r="A151" s="13">
        <v>145</v>
      </c>
      <c r="B151" s="14" t="s">
        <v>204</v>
      </c>
      <c r="C151" s="15" t="s">
        <v>242</v>
      </c>
      <c r="D151" s="16" t="s">
        <v>151</v>
      </c>
      <c r="E151" s="17" t="s">
        <v>206</v>
      </c>
      <c r="F151" s="18" t="s">
        <v>207</v>
      </c>
      <c r="G151" s="19">
        <v>41944</v>
      </c>
      <c r="H151" s="20" t="s">
        <v>208</v>
      </c>
      <c r="I151" s="28">
        <v>123.16</v>
      </c>
      <c r="J151" s="31">
        <v>270952</v>
      </c>
      <c r="K151" s="31">
        <v>2200</v>
      </c>
      <c r="L151" s="30" t="s">
        <v>115</v>
      </c>
    </row>
    <row r="152" spans="1:12">
      <c r="A152" s="21">
        <v>146</v>
      </c>
      <c r="B152" s="14" t="s">
        <v>210</v>
      </c>
      <c r="C152" s="15" t="s">
        <v>242</v>
      </c>
      <c r="D152" s="16" t="s">
        <v>151</v>
      </c>
      <c r="E152" s="17" t="s">
        <v>206</v>
      </c>
      <c r="F152" s="18" t="s">
        <v>209</v>
      </c>
      <c r="G152" s="19">
        <v>41944</v>
      </c>
      <c r="H152" s="20" t="s">
        <v>208</v>
      </c>
      <c r="I152" s="28">
        <v>122.07</v>
      </c>
      <c r="J152" s="31">
        <v>274658</v>
      </c>
      <c r="K152" s="31">
        <v>2250.00409601049</v>
      </c>
      <c r="L152" s="30" t="s">
        <v>115</v>
      </c>
    </row>
    <row r="153" spans="1:12">
      <c r="A153" s="13">
        <v>147</v>
      </c>
      <c r="B153" s="14" t="s">
        <v>204</v>
      </c>
      <c r="C153" s="15" t="s">
        <v>242</v>
      </c>
      <c r="D153" s="16" t="s">
        <v>151</v>
      </c>
      <c r="E153" s="17" t="s">
        <v>206</v>
      </c>
      <c r="F153" s="18" t="s">
        <v>209</v>
      </c>
      <c r="G153" s="19">
        <v>41944</v>
      </c>
      <c r="H153" s="20" t="s">
        <v>208</v>
      </c>
      <c r="I153" s="28">
        <v>123.16</v>
      </c>
      <c r="J153" s="31">
        <v>277110</v>
      </c>
      <c r="K153" s="31">
        <v>2250</v>
      </c>
      <c r="L153" s="30" t="s">
        <v>115</v>
      </c>
    </row>
    <row r="154" spans="1:12">
      <c r="A154" s="21">
        <v>148</v>
      </c>
      <c r="B154" s="14" t="s">
        <v>210</v>
      </c>
      <c r="C154" s="15" t="s">
        <v>242</v>
      </c>
      <c r="D154" s="16" t="s">
        <v>151</v>
      </c>
      <c r="E154" s="17" t="s">
        <v>206</v>
      </c>
      <c r="F154" s="18" t="s">
        <v>211</v>
      </c>
      <c r="G154" s="19">
        <v>41944</v>
      </c>
      <c r="H154" s="20" t="s">
        <v>208</v>
      </c>
      <c r="I154" s="28">
        <v>122.07</v>
      </c>
      <c r="J154" s="31">
        <v>280761</v>
      </c>
      <c r="K154" s="31">
        <v>2300</v>
      </c>
      <c r="L154" s="30" t="s">
        <v>115</v>
      </c>
    </row>
    <row r="155" spans="1:12">
      <c r="A155" s="13">
        <v>149</v>
      </c>
      <c r="B155" s="14" t="s">
        <v>204</v>
      </c>
      <c r="C155" s="15" t="s">
        <v>242</v>
      </c>
      <c r="D155" s="16" t="s">
        <v>151</v>
      </c>
      <c r="E155" s="17" t="s">
        <v>206</v>
      </c>
      <c r="F155" s="18" t="s">
        <v>211</v>
      </c>
      <c r="G155" s="19">
        <v>41944</v>
      </c>
      <c r="H155" s="20" t="s">
        <v>208</v>
      </c>
      <c r="I155" s="28">
        <v>123.16</v>
      </c>
      <c r="J155" s="31">
        <v>283268</v>
      </c>
      <c r="K155" s="31">
        <v>2300</v>
      </c>
      <c r="L155" s="30" t="s">
        <v>115</v>
      </c>
    </row>
    <row r="156" spans="1:12">
      <c r="A156" s="21">
        <v>150</v>
      </c>
      <c r="B156" s="14" t="s">
        <v>210</v>
      </c>
      <c r="C156" s="15" t="s">
        <v>242</v>
      </c>
      <c r="D156" s="16" t="s">
        <v>151</v>
      </c>
      <c r="E156" s="17" t="s">
        <v>206</v>
      </c>
      <c r="F156" s="18" t="s">
        <v>218</v>
      </c>
      <c r="G156" s="19">
        <v>41944</v>
      </c>
      <c r="H156" s="20" t="s">
        <v>208</v>
      </c>
      <c r="I156" s="28">
        <v>122.07</v>
      </c>
      <c r="J156" s="31">
        <v>286620</v>
      </c>
      <c r="K156" s="31">
        <v>2347.99705087245</v>
      </c>
      <c r="L156" s="30" t="s">
        <v>115</v>
      </c>
    </row>
    <row r="157" spans="1:12">
      <c r="A157" s="13">
        <v>151</v>
      </c>
      <c r="B157" s="14" t="s">
        <v>204</v>
      </c>
      <c r="C157" s="15" t="s">
        <v>242</v>
      </c>
      <c r="D157" s="16" t="s">
        <v>151</v>
      </c>
      <c r="E157" s="17" t="s">
        <v>206</v>
      </c>
      <c r="F157" s="18" t="s">
        <v>218</v>
      </c>
      <c r="G157" s="19">
        <v>41944</v>
      </c>
      <c r="H157" s="20" t="s">
        <v>208</v>
      </c>
      <c r="I157" s="28">
        <v>123.16</v>
      </c>
      <c r="J157" s="31">
        <v>289180</v>
      </c>
      <c r="K157" s="31">
        <v>2348.00259824618</v>
      </c>
      <c r="L157" s="30" t="s">
        <v>115</v>
      </c>
    </row>
    <row r="158" spans="1:12">
      <c r="A158" s="21">
        <v>152</v>
      </c>
      <c r="B158" s="14" t="s">
        <v>210</v>
      </c>
      <c r="C158" s="15" t="s">
        <v>242</v>
      </c>
      <c r="D158" s="16" t="s">
        <v>151</v>
      </c>
      <c r="E158" s="17" t="s">
        <v>206</v>
      </c>
      <c r="F158" s="18" t="s">
        <v>212</v>
      </c>
      <c r="G158" s="19">
        <v>41944</v>
      </c>
      <c r="H158" s="20" t="s">
        <v>208</v>
      </c>
      <c r="I158" s="28">
        <v>122.07</v>
      </c>
      <c r="J158" s="31">
        <v>292968</v>
      </c>
      <c r="K158" s="31">
        <v>2400</v>
      </c>
      <c r="L158" s="30" t="s">
        <v>115</v>
      </c>
    </row>
    <row r="159" spans="1:12">
      <c r="A159" s="13">
        <v>153</v>
      </c>
      <c r="B159" s="14" t="s">
        <v>204</v>
      </c>
      <c r="C159" s="15" t="s">
        <v>242</v>
      </c>
      <c r="D159" s="16" t="s">
        <v>151</v>
      </c>
      <c r="E159" s="17" t="s">
        <v>206</v>
      </c>
      <c r="F159" s="18" t="s">
        <v>212</v>
      </c>
      <c r="G159" s="19">
        <v>41944</v>
      </c>
      <c r="H159" s="20" t="s">
        <v>208</v>
      </c>
      <c r="I159" s="28">
        <v>123.16</v>
      </c>
      <c r="J159" s="31">
        <v>295584</v>
      </c>
      <c r="K159" s="31">
        <v>2400</v>
      </c>
      <c r="L159" s="30" t="s">
        <v>115</v>
      </c>
    </row>
    <row r="160" spans="1:12">
      <c r="A160" s="21">
        <v>154</v>
      </c>
      <c r="B160" s="14" t="s">
        <v>210</v>
      </c>
      <c r="C160" s="15" t="s">
        <v>242</v>
      </c>
      <c r="D160" s="16" t="s">
        <v>151</v>
      </c>
      <c r="E160" s="17" t="s">
        <v>206</v>
      </c>
      <c r="F160" s="18" t="s">
        <v>213</v>
      </c>
      <c r="G160" s="19">
        <v>41944</v>
      </c>
      <c r="H160" s="20" t="s">
        <v>208</v>
      </c>
      <c r="I160" s="28">
        <v>122.07</v>
      </c>
      <c r="J160" s="31">
        <v>299072</v>
      </c>
      <c r="K160" s="31">
        <v>2450.00409601049</v>
      </c>
      <c r="L160" s="30" t="s">
        <v>115</v>
      </c>
    </row>
    <row r="161" spans="1:12">
      <c r="A161" s="13">
        <v>155</v>
      </c>
      <c r="B161" s="14" t="s">
        <v>204</v>
      </c>
      <c r="C161" s="15" t="s">
        <v>242</v>
      </c>
      <c r="D161" s="16" t="s">
        <v>151</v>
      </c>
      <c r="E161" s="17" t="s">
        <v>206</v>
      </c>
      <c r="F161" s="18" t="s">
        <v>213</v>
      </c>
      <c r="G161" s="19">
        <v>41944</v>
      </c>
      <c r="H161" s="20" t="s">
        <v>208</v>
      </c>
      <c r="I161" s="28">
        <v>123.16</v>
      </c>
      <c r="J161" s="31">
        <v>301742</v>
      </c>
      <c r="K161" s="31">
        <v>2450</v>
      </c>
      <c r="L161" s="30" t="s">
        <v>115</v>
      </c>
    </row>
    <row r="162" spans="1:12">
      <c r="A162" s="21">
        <v>156</v>
      </c>
      <c r="B162" s="14" t="s">
        <v>210</v>
      </c>
      <c r="C162" s="15" t="s">
        <v>242</v>
      </c>
      <c r="D162" s="16" t="s">
        <v>151</v>
      </c>
      <c r="E162" s="17" t="s">
        <v>206</v>
      </c>
      <c r="F162" s="18" t="s">
        <v>214</v>
      </c>
      <c r="G162" s="19">
        <v>41944</v>
      </c>
      <c r="H162" s="20" t="s">
        <v>208</v>
      </c>
      <c r="I162" s="28">
        <v>122.07</v>
      </c>
      <c r="J162" s="31">
        <v>305175</v>
      </c>
      <c r="K162" s="31">
        <v>2500</v>
      </c>
      <c r="L162" s="30" t="s">
        <v>115</v>
      </c>
    </row>
    <row r="163" spans="1:12">
      <c r="A163" s="13">
        <v>157</v>
      </c>
      <c r="B163" s="14" t="s">
        <v>204</v>
      </c>
      <c r="C163" s="15" t="s">
        <v>242</v>
      </c>
      <c r="D163" s="16" t="s">
        <v>151</v>
      </c>
      <c r="E163" s="17" t="s">
        <v>206</v>
      </c>
      <c r="F163" s="18" t="s">
        <v>214</v>
      </c>
      <c r="G163" s="19">
        <v>41944</v>
      </c>
      <c r="H163" s="20" t="s">
        <v>208</v>
      </c>
      <c r="I163" s="28">
        <v>123.16</v>
      </c>
      <c r="J163" s="31">
        <v>307900</v>
      </c>
      <c r="K163" s="31">
        <v>2500</v>
      </c>
      <c r="L163" s="30" t="s">
        <v>115</v>
      </c>
    </row>
    <row r="164" spans="1:12">
      <c r="A164" s="21">
        <v>158</v>
      </c>
      <c r="B164" s="14" t="s">
        <v>210</v>
      </c>
      <c r="C164" s="15" t="s">
        <v>242</v>
      </c>
      <c r="D164" s="16" t="s">
        <v>151</v>
      </c>
      <c r="E164" s="17" t="s">
        <v>206</v>
      </c>
      <c r="F164" s="18" t="s">
        <v>215</v>
      </c>
      <c r="G164" s="19">
        <v>41944</v>
      </c>
      <c r="H164" s="20" t="s">
        <v>208</v>
      </c>
      <c r="I164" s="28">
        <v>122.07</v>
      </c>
      <c r="J164" s="31">
        <v>311279</v>
      </c>
      <c r="K164" s="31">
        <v>2550.00409601049</v>
      </c>
      <c r="L164" s="30" t="s">
        <v>115</v>
      </c>
    </row>
    <row r="165" spans="1:12">
      <c r="A165" s="13">
        <v>159</v>
      </c>
      <c r="B165" s="14" t="s">
        <v>204</v>
      </c>
      <c r="C165" s="15" t="s">
        <v>242</v>
      </c>
      <c r="D165" s="16" t="s">
        <v>151</v>
      </c>
      <c r="E165" s="17" t="s">
        <v>206</v>
      </c>
      <c r="F165" s="18" t="s">
        <v>215</v>
      </c>
      <c r="G165" s="19">
        <v>41944</v>
      </c>
      <c r="H165" s="20" t="s">
        <v>208</v>
      </c>
      <c r="I165" s="28">
        <v>123.16</v>
      </c>
      <c r="J165" s="31">
        <v>314058</v>
      </c>
      <c r="K165" s="31">
        <v>2550</v>
      </c>
      <c r="L165" s="30" t="s">
        <v>115</v>
      </c>
    </row>
    <row r="166" spans="1:12">
      <c r="A166" s="21">
        <v>160</v>
      </c>
      <c r="B166" s="14" t="s">
        <v>210</v>
      </c>
      <c r="C166" s="15" t="s">
        <v>242</v>
      </c>
      <c r="D166" s="16" t="s">
        <v>151</v>
      </c>
      <c r="E166" s="17" t="s">
        <v>206</v>
      </c>
      <c r="F166" s="18" t="s">
        <v>216</v>
      </c>
      <c r="G166" s="19">
        <v>41944</v>
      </c>
      <c r="H166" s="20" t="s">
        <v>208</v>
      </c>
      <c r="I166" s="28">
        <v>122.07</v>
      </c>
      <c r="J166" s="31">
        <v>274658</v>
      </c>
      <c r="K166" s="31">
        <v>2250.00409601049</v>
      </c>
      <c r="L166" s="30" t="s">
        <v>115</v>
      </c>
    </row>
    <row r="167" spans="1:12">
      <c r="A167" s="13">
        <v>161</v>
      </c>
      <c r="B167" s="14" t="s">
        <v>204</v>
      </c>
      <c r="C167" s="15" t="s">
        <v>242</v>
      </c>
      <c r="D167" s="16" t="s">
        <v>151</v>
      </c>
      <c r="E167" s="17" t="s">
        <v>206</v>
      </c>
      <c r="F167" s="18" t="s">
        <v>216</v>
      </c>
      <c r="G167" s="19">
        <v>41944</v>
      </c>
      <c r="H167" s="20" t="s">
        <v>208</v>
      </c>
      <c r="I167" s="28">
        <v>123.16</v>
      </c>
      <c r="J167" s="31">
        <v>277110</v>
      </c>
      <c r="K167" s="31">
        <v>2250</v>
      </c>
      <c r="L167" s="30" t="s">
        <v>115</v>
      </c>
    </row>
    <row r="168" spans="1:12">
      <c r="A168" s="21">
        <v>162</v>
      </c>
      <c r="B168" s="14" t="s">
        <v>204</v>
      </c>
      <c r="C168" s="15" t="s">
        <v>243</v>
      </c>
      <c r="D168" s="16" t="s">
        <v>151</v>
      </c>
      <c r="E168" s="17" t="s">
        <v>236</v>
      </c>
      <c r="F168" s="18" t="s">
        <v>212</v>
      </c>
      <c r="G168" s="19">
        <v>41944</v>
      </c>
      <c r="H168" s="20" t="s">
        <v>208</v>
      </c>
      <c r="I168" s="28">
        <v>90.24</v>
      </c>
      <c r="J168" s="31">
        <v>180480</v>
      </c>
      <c r="K168" s="31">
        <v>2000</v>
      </c>
      <c r="L168" s="30" t="s">
        <v>115</v>
      </c>
    </row>
    <row r="169" spans="1:12">
      <c r="A169" s="13">
        <v>163</v>
      </c>
      <c r="B169" s="14" t="s">
        <v>210</v>
      </c>
      <c r="C169" s="15" t="s">
        <v>244</v>
      </c>
      <c r="D169" s="16" t="s">
        <v>151</v>
      </c>
      <c r="E169" s="17" t="s">
        <v>236</v>
      </c>
      <c r="F169" s="18" t="s">
        <v>212</v>
      </c>
      <c r="G169" s="19">
        <v>41944</v>
      </c>
      <c r="H169" s="20" t="s">
        <v>208</v>
      </c>
      <c r="I169" s="28">
        <v>90.24</v>
      </c>
      <c r="J169" s="31">
        <v>180480</v>
      </c>
      <c r="K169" s="31">
        <v>2000</v>
      </c>
      <c r="L169" s="30" t="s">
        <v>115</v>
      </c>
    </row>
    <row r="170" spans="1:12">
      <c r="A170" s="21">
        <v>164</v>
      </c>
      <c r="B170" s="14" t="s">
        <v>204</v>
      </c>
      <c r="C170" s="15" t="s">
        <v>244</v>
      </c>
      <c r="D170" s="16" t="s">
        <v>151</v>
      </c>
      <c r="E170" s="17" t="s">
        <v>236</v>
      </c>
      <c r="F170" s="18" t="s">
        <v>212</v>
      </c>
      <c r="G170" s="19">
        <v>41944</v>
      </c>
      <c r="H170" s="20" t="s">
        <v>208</v>
      </c>
      <c r="I170" s="28">
        <v>90.94</v>
      </c>
      <c r="J170" s="31">
        <v>181880</v>
      </c>
      <c r="K170" s="31">
        <v>2000</v>
      </c>
      <c r="L170" s="30" t="s">
        <v>115</v>
      </c>
    </row>
    <row r="171" spans="1:12">
      <c r="A171" s="13">
        <v>165</v>
      </c>
      <c r="B171" s="14" t="s">
        <v>210</v>
      </c>
      <c r="C171" s="15" t="s">
        <v>245</v>
      </c>
      <c r="D171" s="16" t="s">
        <v>151</v>
      </c>
      <c r="E171" s="17" t="s">
        <v>236</v>
      </c>
      <c r="F171" s="18" t="s">
        <v>212</v>
      </c>
      <c r="G171" s="19">
        <v>41944</v>
      </c>
      <c r="H171" s="20" t="s">
        <v>208</v>
      </c>
      <c r="I171" s="28">
        <v>90.24</v>
      </c>
      <c r="J171" s="31">
        <v>180480</v>
      </c>
      <c r="K171" s="31">
        <v>2000</v>
      </c>
      <c r="L171" s="30" t="s">
        <v>115</v>
      </c>
    </row>
    <row r="172" spans="1:12">
      <c r="A172" s="21">
        <v>166</v>
      </c>
      <c r="B172" s="14" t="s">
        <v>204</v>
      </c>
      <c r="C172" s="15" t="s">
        <v>245</v>
      </c>
      <c r="D172" s="16" t="s">
        <v>151</v>
      </c>
      <c r="E172" s="17" t="s">
        <v>236</v>
      </c>
      <c r="F172" s="18" t="s">
        <v>212</v>
      </c>
      <c r="G172" s="19">
        <v>41944</v>
      </c>
      <c r="H172" s="20" t="s">
        <v>208</v>
      </c>
      <c r="I172" s="28">
        <v>90.24</v>
      </c>
      <c r="J172" s="31">
        <v>180480</v>
      </c>
      <c r="K172" s="31">
        <v>2000</v>
      </c>
      <c r="L172" s="30" t="s">
        <v>115</v>
      </c>
    </row>
    <row r="173" spans="1:12">
      <c r="A173" s="13">
        <v>167</v>
      </c>
      <c r="B173" s="14" t="s">
        <v>210</v>
      </c>
      <c r="C173" s="15" t="s">
        <v>246</v>
      </c>
      <c r="D173" s="16" t="s">
        <v>151</v>
      </c>
      <c r="E173" s="17" t="s">
        <v>236</v>
      </c>
      <c r="F173" s="18" t="s">
        <v>212</v>
      </c>
      <c r="G173" s="19">
        <v>41944</v>
      </c>
      <c r="H173" s="20" t="s">
        <v>208</v>
      </c>
      <c r="I173" s="28">
        <v>91.12</v>
      </c>
      <c r="J173" s="31">
        <v>182240</v>
      </c>
      <c r="K173" s="31">
        <v>2000</v>
      </c>
      <c r="L173" s="30" t="s">
        <v>115</v>
      </c>
    </row>
    <row r="174" spans="1:12">
      <c r="A174" s="21">
        <v>168</v>
      </c>
      <c r="B174" s="14" t="s">
        <v>204</v>
      </c>
      <c r="C174" s="15" t="s">
        <v>246</v>
      </c>
      <c r="D174" s="16" t="s">
        <v>151</v>
      </c>
      <c r="E174" s="17" t="s">
        <v>236</v>
      </c>
      <c r="F174" s="18" t="s">
        <v>212</v>
      </c>
      <c r="G174" s="19">
        <v>41944</v>
      </c>
      <c r="H174" s="20" t="s">
        <v>208</v>
      </c>
      <c r="I174" s="28">
        <v>90.42</v>
      </c>
      <c r="J174" s="31">
        <v>180840</v>
      </c>
      <c r="K174" s="31">
        <v>2000</v>
      </c>
      <c r="L174" s="30" t="s">
        <v>115</v>
      </c>
    </row>
    <row r="175" spans="1:12">
      <c r="A175" s="13">
        <v>169</v>
      </c>
      <c r="B175" s="14" t="s">
        <v>210</v>
      </c>
      <c r="C175" s="15" t="s">
        <v>247</v>
      </c>
      <c r="D175" s="16" t="s">
        <v>151</v>
      </c>
      <c r="E175" s="17" t="s">
        <v>236</v>
      </c>
      <c r="F175" s="18" t="s">
        <v>212</v>
      </c>
      <c r="G175" s="19">
        <v>41944</v>
      </c>
      <c r="H175" s="20" t="s">
        <v>208</v>
      </c>
      <c r="I175" s="28">
        <v>90.42</v>
      </c>
      <c r="J175" s="31">
        <v>180840</v>
      </c>
      <c r="K175" s="31">
        <v>2000</v>
      </c>
      <c r="L175" s="30" t="s">
        <v>115</v>
      </c>
    </row>
    <row r="176" spans="1:12">
      <c r="A176" s="21">
        <v>170</v>
      </c>
      <c r="B176" s="14" t="s">
        <v>204</v>
      </c>
      <c r="C176" s="15" t="s">
        <v>247</v>
      </c>
      <c r="D176" s="16" t="s">
        <v>151</v>
      </c>
      <c r="E176" s="17" t="s">
        <v>236</v>
      </c>
      <c r="F176" s="18" t="s">
        <v>212</v>
      </c>
      <c r="G176" s="19">
        <v>41944</v>
      </c>
      <c r="H176" s="20" t="s">
        <v>208</v>
      </c>
      <c r="I176" s="28">
        <v>91.12</v>
      </c>
      <c r="J176" s="31">
        <v>182240</v>
      </c>
      <c r="K176" s="31">
        <v>2000</v>
      </c>
      <c r="L176" s="30" t="s">
        <v>115</v>
      </c>
    </row>
    <row r="177" spans="1:12">
      <c r="A177" s="13">
        <v>171</v>
      </c>
      <c r="B177" s="14" t="s">
        <v>210</v>
      </c>
      <c r="C177" s="15" t="s">
        <v>248</v>
      </c>
      <c r="D177" s="16" t="s">
        <v>151</v>
      </c>
      <c r="E177" s="17" t="s">
        <v>206</v>
      </c>
      <c r="F177" s="18" t="s">
        <v>207</v>
      </c>
      <c r="G177" s="19">
        <v>41944</v>
      </c>
      <c r="H177" s="20" t="s">
        <v>208</v>
      </c>
      <c r="I177" s="28">
        <v>123.16</v>
      </c>
      <c r="J177" s="31">
        <v>270952</v>
      </c>
      <c r="K177" s="31">
        <v>2200</v>
      </c>
      <c r="L177" s="30" t="s">
        <v>115</v>
      </c>
    </row>
    <row r="178" spans="1:12">
      <c r="A178" s="21">
        <v>172</v>
      </c>
      <c r="B178" s="14" t="s">
        <v>204</v>
      </c>
      <c r="C178" s="15" t="s">
        <v>248</v>
      </c>
      <c r="D178" s="16" t="s">
        <v>151</v>
      </c>
      <c r="E178" s="17" t="s">
        <v>206</v>
      </c>
      <c r="F178" s="18" t="s">
        <v>207</v>
      </c>
      <c r="G178" s="19">
        <v>41944</v>
      </c>
      <c r="H178" s="20" t="s">
        <v>208</v>
      </c>
      <c r="I178" s="28">
        <v>122.07</v>
      </c>
      <c r="J178" s="31">
        <v>268554</v>
      </c>
      <c r="K178" s="31">
        <v>2200</v>
      </c>
      <c r="L178" s="30" t="s">
        <v>115</v>
      </c>
    </row>
    <row r="179" spans="1:12">
      <c r="A179" s="13">
        <v>173</v>
      </c>
      <c r="B179" s="14" t="s">
        <v>210</v>
      </c>
      <c r="C179" s="15" t="s">
        <v>248</v>
      </c>
      <c r="D179" s="16" t="s">
        <v>151</v>
      </c>
      <c r="E179" s="17" t="s">
        <v>206</v>
      </c>
      <c r="F179" s="18" t="s">
        <v>209</v>
      </c>
      <c r="G179" s="19">
        <v>41944</v>
      </c>
      <c r="H179" s="20" t="s">
        <v>208</v>
      </c>
      <c r="I179" s="28">
        <v>123.16</v>
      </c>
      <c r="J179" s="31">
        <v>277110</v>
      </c>
      <c r="K179" s="31">
        <v>2250</v>
      </c>
      <c r="L179" s="30" t="s">
        <v>115</v>
      </c>
    </row>
    <row r="180" spans="1:12">
      <c r="A180" s="21">
        <v>174</v>
      </c>
      <c r="B180" s="14" t="s">
        <v>210</v>
      </c>
      <c r="C180" s="15" t="s">
        <v>248</v>
      </c>
      <c r="D180" s="16" t="s">
        <v>151</v>
      </c>
      <c r="E180" s="17" t="s">
        <v>206</v>
      </c>
      <c r="F180" s="18" t="s">
        <v>211</v>
      </c>
      <c r="G180" s="19">
        <v>41944</v>
      </c>
      <c r="H180" s="20" t="s">
        <v>208</v>
      </c>
      <c r="I180" s="28">
        <v>123.16</v>
      </c>
      <c r="J180" s="31">
        <v>283268</v>
      </c>
      <c r="K180" s="31">
        <v>2300</v>
      </c>
      <c r="L180" s="30" t="s">
        <v>115</v>
      </c>
    </row>
    <row r="181" spans="1:12">
      <c r="A181" s="13">
        <v>175</v>
      </c>
      <c r="B181" s="14" t="s">
        <v>210</v>
      </c>
      <c r="C181" s="15" t="s">
        <v>248</v>
      </c>
      <c r="D181" s="16" t="s">
        <v>151</v>
      </c>
      <c r="E181" s="17" t="s">
        <v>206</v>
      </c>
      <c r="F181" s="18" t="s">
        <v>218</v>
      </c>
      <c r="G181" s="19">
        <v>41944</v>
      </c>
      <c r="H181" s="20" t="s">
        <v>208</v>
      </c>
      <c r="I181" s="28">
        <v>123.16</v>
      </c>
      <c r="J181" s="31">
        <v>289180</v>
      </c>
      <c r="K181" s="31">
        <v>2348.00259824618</v>
      </c>
      <c r="L181" s="30" t="s">
        <v>115</v>
      </c>
    </row>
    <row r="182" spans="1:12">
      <c r="A182" s="21">
        <v>176</v>
      </c>
      <c r="B182" s="14" t="s">
        <v>204</v>
      </c>
      <c r="C182" s="15" t="s">
        <v>248</v>
      </c>
      <c r="D182" s="16" t="s">
        <v>151</v>
      </c>
      <c r="E182" s="17" t="s">
        <v>206</v>
      </c>
      <c r="F182" s="18" t="s">
        <v>218</v>
      </c>
      <c r="G182" s="19">
        <v>41944</v>
      </c>
      <c r="H182" s="20" t="s">
        <v>208</v>
      </c>
      <c r="I182" s="28">
        <v>122.07</v>
      </c>
      <c r="J182" s="31">
        <v>286620</v>
      </c>
      <c r="K182" s="31">
        <v>2347.99705087245</v>
      </c>
      <c r="L182" s="30" t="s">
        <v>115</v>
      </c>
    </row>
    <row r="183" spans="1:12">
      <c r="A183" s="13">
        <v>177</v>
      </c>
      <c r="B183" s="14" t="s">
        <v>210</v>
      </c>
      <c r="C183" s="15" t="s">
        <v>248</v>
      </c>
      <c r="D183" s="16" t="s">
        <v>151</v>
      </c>
      <c r="E183" s="17" t="s">
        <v>206</v>
      </c>
      <c r="F183" s="18" t="s">
        <v>212</v>
      </c>
      <c r="G183" s="19">
        <v>41944</v>
      </c>
      <c r="H183" s="20" t="s">
        <v>208</v>
      </c>
      <c r="I183" s="28">
        <v>123.16</v>
      </c>
      <c r="J183" s="31">
        <v>295584</v>
      </c>
      <c r="K183" s="31">
        <v>2400</v>
      </c>
      <c r="L183" s="30" t="s">
        <v>115</v>
      </c>
    </row>
    <row r="184" spans="1:12">
      <c r="A184" s="21">
        <v>178</v>
      </c>
      <c r="B184" s="14" t="s">
        <v>210</v>
      </c>
      <c r="C184" s="15" t="s">
        <v>248</v>
      </c>
      <c r="D184" s="16" t="s">
        <v>151</v>
      </c>
      <c r="E184" s="17" t="s">
        <v>206</v>
      </c>
      <c r="F184" s="18" t="s">
        <v>213</v>
      </c>
      <c r="G184" s="19">
        <v>41944</v>
      </c>
      <c r="H184" s="20" t="s">
        <v>208</v>
      </c>
      <c r="I184" s="28">
        <v>123.16</v>
      </c>
      <c r="J184" s="31">
        <v>301742</v>
      </c>
      <c r="K184" s="31">
        <v>2450</v>
      </c>
      <c r="L184" s="30" t="s">
        <v>115</v>
      </c>
    </row>
    <row r="185" spans="1:12">
      <c r="A185" s="13">
        <v>179</v>
      </c>
      <c r="B185" s="14" t="s">
        <v>204</v>
      </c>
      <c r="C185" s="15" t="s">
        <v>248</v>
      </c>
      <c r="D185" s="16" t="s">
        <v>151</v>
      </c>
      <c r="E185" s="17" t="s">
        <v>206</v>
      </c>
      <c r="F185" s="18" t="s">
        <v>213</v>
      </c>
      <c r="G185" s="19">
        <v>41944</v>
      </c>
      <c r="H185" s="20" t="s">
        <v>208</v>
      </c>
      <c r="I185" s="28">
        <v>122.07</v>
      </c>
      <c r="J185" s="31">
        <v>299072</v>
      </c>
      <c r="K185" s="31">
        <v>2450.00409601049</v>
      </c>
      <c r="L185" s="30" t="s">
        <v>115</v>
      </c>
    </row>
    <row r="186" spans="1:12">
      <c r="A186" s="21">
        <v>180</v>
      </c>
      <c r="B186" s="14" t="s">
        <v>204</v>
      </c>
      <c r="C186" s="15" t="s">
        <v>248</v>
      </c>
      <c r="D186" s="16" t="s">
        <v>151</v>
      </c>
      <c r="E186" s="17" t="s">
        <v>206</v>
      </c>
      <c r="F186" s="18" t="s">
        <v>214</v>
      </c>
      <c r="G186" s="19">
        <v>41944</v>
      </c>
      <c r="H186" s="20" t="s">
        <v>208</v>
      </c>
      <c r="I186" s="28">
        <v>122.07</v>
      </c>
      <c r="J186" s="31">
        <v>305175</v>
      </c>
      <c r="K186" s="31">
        <v>2500</v>
      </c>
      <c r="L186" s="30" t="s">
        <v>115</v>
      </c>
    </row>
    <row r="187" spans="1:12">
      <c r="A187" s="13">
        <v>181</v>
      </c>
      <c r="B187" s="14" t="s">
        <v>210</v>
      </c>
      <c r="C187" s="15" t="s">
        <v>248</v>
      </c>
      <c r="D187" s="16" t="s">
        <v>151</v>
      </c>
      <c r="E187" s="17" t="s">
        <v>206</v>
      </c>
      <c r="F187" s="18" t="s">
        <v>215</v>
      </c>
      <c r="G187" s="19">
        <v>41944</v>
      </c>
      <c r="H187" s="20" t="s">
        <v>208</v>
      </c>
      <c r="I187" s="28">
        <v>123.16</v>
      </c>
      <c r="J187" s="31">
        <v>314058</v>
      </c>
      <c r="K187" s="31">
        <v>2550</v>
      </c>
      <c r="L187" s="30" t="s">
        <v>115</v>
      </c>
    </row>
    <row r="188" spans="1:12">
      <c r="A188" s="21">
        <v>182</v>
      </c>
      <c r="B188" s="14" t="s">
        <v>204</v>
      </c>
      <c r="C188" s="15" t="s">
        <v>248</v>
      </c>
      <c r="D188" s="16" t="s">
        <v>151</v>
      </c>
      <c r="E188" s="17" t="s">
        <v>206</v>
      </c>
      <c r="F188" s="18" t="s">
        <v>215</v>
      </c>
      <c r="G188" s="19">
        <v>41944</v>
      </c>
      <c r="H188" s="20" t="s">
        <v>208</v>
      </c>
      <c r="I188" s="28">
        <v>122.07</v>
      </c>
      <c r="J188" s="31">
        <v>311279</v>
      </c>
      <c r="K188" s="31">
        <v>2550.00409601049</v>
      </c>
      <c r="L188" s="30" t="s">
        <v>115</v>
      </c>
    </row>
    <row r="189" spans="1:12">
      <c r="A189" s="13">
        <v>183</v>
      </c>
      <c r="B189" s="14" t="s">
        <v>210</v>
      </c>
      <c r="C189" s="15" t="s">
        <v>249</v>
      </c>
      <c r="D189" s="16" t="s">
        <v>151</v>
      </c>
      <c r="E189" s="17" t="s">
        <v>206</v>
      </c>
      <c r="F189" s="18" t="s">
        <v>207</v>
      </c>
      <c r="G189" s="19">
        <v>41944</v>
      </c>
      <c r="H189" s="20" t="s">
        <v>208</v>
      </c>
      <c r="I189" s="28">
        <v>122.07</v>
      </c>
      <c r="J189" s="31">
        <v>268554</v>
      </c>
      <c r="K189" s="31">
        <v>2200</v>
      </c>
      <c r="L189" s="30" t="s">
        <v>115</v>
      </c>
    </row>
    <row r="190" spans="1:12">
      <c r="A190" s="21">
        <v>184</v>
      </c>
      <c r="B190" s="14" t="s">
        <v>204</v>
      </c>
      <c r="C190" s="15" t="s">
        <v>249</v>
      </c>
      <c r="D190" s="16" t="s">
        <v>151</v>
      </c>
      <c r="E190" s="17" t="s">
        <v>206</v>
      </c>
      <c r="F190" s="18" t="s">
        <v>207</v>
      </c>
      <c r="G190" s="19">
        <v>41944</v>
      </c>
      <c r="H190" s="20" t="s">
        <v>208</v>
      </c>
      <c r="I190" s="28">
        <v>123.16</v>
      </c>
      <c r="J190" s="31">
        <v>270952</v>
      </c>
      <c r="K190" s="31">
        <v>2200</v>
      </c>
      <c r="L190" s="30" t="s">
        <v>115</v>
      </c>
    </row>
    <row r="191" spans="1:12">
      <c r="A191" s="13">
        <v>185</v>
      </c>
      <c r="B191" s="14" t="s">
        <v>210</v>
      </c>
      <c r="C191" s="15" t="s">
        <v>249</v>
      </c>
      <c r="D191" s="16" t="s">
        <v>151</v>
      </c>
      <c r="E191" s="17" t="s">
        <v>206</v>
      </c>
      <c r="F191" s="18" t="s">
        <v>209</v>
      </c>
      <c r="G191" s="19">
        <v>41944</v>
      </c>
      <c r="H191" s="20" t="s">
        <v>208</v>
      </c>
      <c r="I191" s="28">
        <v>122.07</v>
      </c>
      <c r="J191" s="31">
        <v>274658</v>
      </c>
      <c r="K191" s="31">
        <v>2250.00409601049</v>
      </c>
      <c r="L191" s="30" t="s">
        <v>115</v>
      </c>
    </row>
    <row r="192" spans="1:12">
      <c r="A192" s="21">
        <v>186</v>
      </c>
      <c r="B192" s="14" t="s">
        <v>204</v>
      </c>
      <c r="C192" s="15" t="s">
        <v>249</v>
      </c>
      <c r="D192" s="16" t="s">
        <v>151</v>
      </c>
      <c r="E192" s="17" t="s">
        <v>206</v>
      </c>
      <c r="F192" s="18" t="s">
        <v>209</v>
      </c>
      <c r="G192" s="19">
        <v>41944</v>
      </c>
      <c r="H192" s="20" t="s">
        <v>208</v>
      </c>
      <c r="I192" s="28">
        <v>123.16</v>
      </c>
      <c r="J192" s="31">
        <v>277110</v>
      </c>
      <c r="K192" s="31">
        <v>2250</v>
      </c>
      <c r="L192" s="30" t="s">
        <v>115</v>
      </c>
    </row>
    <row r="193" spans="1:12">
      <c r="A193" s="13">
        <v>187</v>
      </c>
      <c r="B193" s="14" t="s">
        <v>210</v>
      </c>
      <c r="C193" s="15" t="s">
        <v>249</v>
      </c>
      <c r="D193" s="16" t="s">
        <v>151</v>
      </c>
      <c r="E193" s="17" t="s">
        <v>206</v>
      </c>
      <c r="F193" s="18" t="s">
        <v>211</v>
      </c>
      <c r="G193" s="19">
        <v>41944</v>
      </c>
      <c r="H193" s="20" t="s">
        <v>208</v>
      </c>
      <c r="I193" s="28">
        <v>122.07</v>
      </c>
      <c r="J193" s="31">
        <v>280761</v>
      </c>
      <c r="K193" s="31">
        <v>2300</v>
      </c>
      <c r="L193" s="30" t="s">
        <v>115</v>
      </c>
    </row>
    <row r="194" spans="1:12">
      <c r="A194" s="21">
        <v>188</v>
      </c>
      <c r="B194" s="14" t="s">
        <v>204</v>
      </c>
      <c r="C194" s="15" t="s">
        <v>249</v>
      </c>
      <c r="D194" s="16" t="s">
        <v>151</v>
      </c>
      <c r="E194" s="17" t="s">
        <v>206</v>
      </c>
      <c r="F194" s="18" t="s">
        <v>211</v>
      </c>
      <c r="G194" s="19">
        <v>41944</v>
      </c>
      <c r="H194" s="20" t="s">
        <v>208</v>
      </c>
      <c r="I194" s="28">
        <v>123.16</v>
      </c>
      <c r="J194" s="31">
        <v>283268</v>
      </c>
      <c r="K194" s="31">
        <v>2300</v>
      </c>
      <c r="L194" s="30" t="s">
        <v>115</v>
      </c>
    </row>
    <row r="195" spans="1:12">
      <c r="A195" s="13">
        <v>189</v>
      </c>
      <c r="B195" s="14" t="s">
        <v>210</v>
      </c>
      <c r="C195" s="15" t="s">
        <v>249</v>
      </c>
      <c r="D195" s="16" t="s">
        <v>151</v>
      </c>
      <c r="E195" s="17" t="s">
        <v>206</v>
      </c>
      <c r="F195" s="18" t="s">
        <v>218</v>
      </c>
      <c r="G195" s="19">
        <v>41944</v>
      </c>
      <c r="H195" s="20" t="s">
        <v>208</v>
      </c>
      <c r="I195" s="28">
        <v>122.07</v>
      </c>
      <c r="J195" s="31">
        <v>286620</v>
      </c>
      <c r="K195" s="31">
        <v>2347.99705087245</v>
      </c>
      <c r="L195" s="30" t="s">
        <v>115</v>
      </c>
    </row>
    <row r="196" spans="1:12">
      <c r="A196" s="21">
        <v>190</v>
      </c>
      <c r="B196" s="14" t="s">
        <v>204</v>
      </c>
      <c r="C196" s="15" t="s">
        <v>249</v>
      </c>
      <c r="D196" s="16" t="s">
        <v>151</v>
      </c>
      <c r="E196" s="17" t="s">
        <v>206</v>
      </c>
      <c r="F196" s="18" t="s">
        <v>218</v>
      </c>
      <c r="G196" s="19">
        <v>41944</v>
      </c>
      <c r="H196" s="20" t="s">
        <v>208</v>
      </c>
      <c r="I196" s="28">
        <v>123.16</v>
      </c>
      <c r="J196" s="31">
        <v>289180</v>
      </c>
      <c r="K196" s="31">
        <v>2348.00259824618</v>
      </c>
      <c r="L196" s="30" t="s">
        <v>115</v>
      </c>
    </row>
    <row r="197" spans="1:12">
      <c r="A197" s="13">
        <v>191</v>
      </c>
      <c r="B197" s="14" t="s">
        <v>210</v>
      </c>
      <c r="C197" s="15" t="s">
        <v>249</v>
      </c>
      <c r="D197" s="16" t="s">
        <v>151</v>
      </c>
      <c r="E197" s="17" t="s">
        <v>206</v>
      </c>
      <c r="F197" s="18" t="s">
        <v>212</v>
      </c>
      <c r="G197" s="19">
        <v>41944</v>
      </c>
      <c r="H197" s="20" t="s">
        <v>208</v>
      </c>
      <c r="I197" s="28">
        <v>122.07</v>
      </c>
      <c r="J197" s="31">
        <v>292968</v>
      </c>
      <c r="K197" s="31">
        <v>2400</v>
      </c>
      <c r="L197" s="30" t="s">
        <v>115</v>
      </c>
    </row>
    <row r="198" spans="1:12">
      <c r="A198" s="21">
        <v>192</v>
      </c>
      <c r="B198" s="14" t="s">
        <v>204</v>
      </c>
      <c r="C198" s="15" t="s">
        <v>249</v>
      </c>
      <c r="D198" s="16" t="s">
        <v>151</v>
      </c>
      <c r="E198" s="17" t="s">
        <v>206</v>
      </c>
      <c r="F198" s="18" t="s">
        <v>212</v>
      </c>
      <c r="G198" s="19">
        <v>41944</v>
      </c>
      <c r="H198" s="20" t="s">
        <v>208</v>
      </c>
      <c r="I198" s="28">
        <v>123.16</v>
      </c>
      <c r="J198" s="31">
        <v>295584</v>
      </c>
      <c r="K198" s="31">
        <v>2400</v>
      </c>
      <c r="L198" s="30" t="s">
        <v>115</v>
      </c>
    </row>
    <row r="199" spans="1:12">
      <c r="A199" s="13">
        <v>193</v>
      </c>
      <c r="B199" s="14" t="s">
        <v>210</v>
      </c>
      <c r="C199" s="15" t="s">
        <v>249</v>
      </c>
      <c r="D199" s="16" t="s">
        <v>151</v>
      </c>
      <c r="E199" s="17" t="s">
        <v>206</v>
      </c>
      <c r="F199" s="18" t="s">
        <v>213</v>
      </c>
      <c r="G199" s="19">
        <v>41944</v>
      </c>
      <c r="H199" s="20" t="s">
        <v>208</v>
      </c>
      <c r="I199" s="28">
        <v>122.07</v>
      </c>
      <c r="J199" s="31">
        <v>299072</v>
      </c>
      <c r="K199" s="31">
        <v>2450.00409601049</v>
      </c>
      <c r="L199" s="30" t="s">
        <v>115</v>
      </c>
    </row>
    <row r="200" spans="1:12">
      <c r="A200" s="21">
        <v>194</v>
      </c>
      <c r="B200" s="14" t="s">
        <v>204</v>
      </c>
      <c r="C200" s="15" t="s">
        <v>249</v>
      </c>
      <c r="D200" s="16" t="s">
        <v>151</v>
      </c>
      <c r="E200" s="17" t="s">
        <v>206</v>
      </c>
      <c r="F200" s="18" t="s">
        <v>213</v>
      </c>
      <c r="G200" s="19">
        <v>41944</v>
      </c>
      <c r="H200" s="20" t="s">
        <v>208</v>
      </c>
      <c r="I200" s="28">
        <v>123.16</v>
      </c>
      <c r="J200" s="31">
        <v>301742</v>
      </c>
      <c r="K200" s="31">
        <v>2450</v>
      </c>
      <c r="L200" s="30" t="s">
        <v>115</v>
      </c>
    </row>
    <row r="201" spans="1:12">
      <c r="A201" s="13">
        <v>195</v>
      </c>
      <c r="B201" s="14" t="s">
        <v>210</v>
      </c>
      <c r="C201" s="15" t="s">
        <v>249</v>
      </c>
      <c r="D201" s="16" t="s">
        <v>151</v>
      </c>
      <c r="E201" s="17" t="s">
        <v>206</v>
      </c>
      <c r="F201" s="18" t="s">
        <v>214</v>
      </c>
      <c r="G201" s="19">
        <v>41944</v>
      </c>
      <c r="H201" s="20" t="s">
        <v>208</v>
      </c>
      <c r="I201" s="28">
        <v>122.07</v>
      </c>
      <c r="J201" s="31">
        <v>305175</v>
      </c>
      <c r="K201" s="31">
        <v>2500</v>
      </c>
      <c r="L201" s="30" t="s">
        <v>115</v>
      </c>
    </row>
    <row r="202" spans="1:12">
      <c r="A202" s="21">
        <v>196</v>
      </c>
      <c r="B202" s="14" t="s">
        <v>204</v>
      </c>
      <c r="C202" s="15" t="s">
        <v>249</v>
      </c>
      <c r="D202" s="16" t="s">
        <v>151</v>
      </c>
      <c r="E202" s="17" t="s">
        <v>206</v>
      </c>
      <c r="F202" s="18" t="s">
        <v>214</v>
      </c>
      <c r="G202" s="19">
        <v>41944</v>
      </c>
      <c r="H202" s="20" t="s">
        <v>208</v>
      </c>
      <c r="I202" s="28">
        <v>123.16</v>
      </c>
      <c r="J202" s="31">
        <v>307900</v>
      </c>
      <c r="K202" s="31">
        <v>2500</v>
      </c>
      <c r="L202" s="30" t="s">
        <v>115</v>
      </c>
    </row>
    <row r="203" spans="1:12">
      <c r="A203" s="13">
        <v>197</v>
      </c>
      <c r="B203" s="14" t="s">
        <v>210</v>
      </c>
      <c r="C203" s="15" t="s">
        <v>249</v>
      </c>
      <c r="D203" s="16" t="s">
        <v>151</v>
      </c>
      <c r="E203" s="17" t="s">
        <v>206</v>
      </c>
      <c r="F203" s="18" t="s">
        <v>215</v>
      </c>
      <c r="G203" s="19">
        <v>41944</v>
      </c>
      <c r="H203" s="20" t="s">
        <v>208</v>
      </c>
      <c r="I203" s="28">
        <v>122.07</v>
      </c>
      <c r="J203" s="31">
        <v>311279</v>
      </c>
      <c r="K203" s="31">
        <v>2550.00409601049</v>
      </c>
      <c r="L203" s="30" t="s">
        <v>115</v>
      </c>
    </row>
    <row r="204" spans="1:12">
      <c r="A204" s="21">
        <v>198</v>
      </c>
      <c r="B204" s="14" t="s">
        <v>204</v>
      </c>
      <c r="C204" s="15" t="s">
        <v>249</v>
      </c>
      <c r="D204" s="16" t="s">
        <v>151</v>
      </c>
      <c r="E204" s="17" t="s">
        <v>206</v>
      </c>
      <c r="F204" s="18" t="s">
        <v>215</v>
      </c>
      <c r="G204" s="19">
        <v>41944</v>
      </c>
      <c r="H204" s="20" t="s">
        <v>208</v>
      </c>
      <c r="I204" s="28">
        <v>123.16</v>
      </c>
      <c r="J204" s="31">
        <v>314058</v>
      </c>
      <c r="K204" s="31">
        <v>2550</v>
      </c>
      <c r="L204" s="30" t="s">
        <v>115</v>
      </c>
    </row>
    <row r="205" spans="1:12">
      <c r="A205" s="13">
        <v>199</v>
      </c>
      <c r="B205" s="14" t="s">
        <v>210</v>
      </c>
      <c r="C205" s="15" t="s">
        <v>249</v>
      </c>
      <c r="D205" s="16" t="s">
        <v>151</v>
      </c>
      <c r="E205" s="17" t="s">
        <v>206</v>
      </c>
      <c r="F205" s="18" t="s">
        <v>216</v>
      </c>
      <c r="G205" s="19">
        <v>41944</v>
      </c>
      <c r="H205" s="20" t="s">
        <v>208</v>
      </c>
      <c r="I205" s="28">
        <v>122.07</v>
      </c>
      <c r="J205" s="31">
        <v>274658</v>
      </c>
      <c r="K205" s="31">
        <v>2250.00409601049</v>
      </c>
      <c r="L205" s="30" t="s">
        <v>115</v>
      </c>
    </row>
    <row r="206" spans="1:12">
      <c r="A206" s="21">
        <v>200</v>
      </c>
      <c r="B206" s="14" t="s">
        <v>204</v>
      </c>
      <c r="C206" s="15" t="s">
        <v>249</v>
      </c>
      <c r="D206" s="16" t="s">
        <v>151</v>
      </c>
      <c r="E206" s="17" t="s">
        <v>206</v>
      </c>
      <c r="F206" s="18" t="s">
        <v>216</v>
      </c>
      <c r="G206" s="19">
        <v>41944</v>
      </c>
      <c r="H206" s="20" t="s">
        <v>208</v>
      </c>
      <c r="I206" s="28">
        <v>123.16</v>
      </c>
      <c r="J206" s="31">
        <v>277110</v>
      </c>
      <c r="K206" s="31">
        <v>2250</v>
      </c>
      <c r="L206" s="30" t="s">
        <v>115</v>
      </c>
    </row>
    <row r="207" spans="1:12">
      <c r="A207" s="13">
        <v>201</v>
      </c>
      <c r="B207" s="14" t="s">
        <v>210</v>
      </c>
      <c r="C207" s="15" t="s">
        <v>250</v>
      </c>
      <c r="D207" s="16" t="s">
        <v>151</v>
      </c>
      <c r="E207" s="17" t="s">
        <v>206</v>
      </c>
      <c r="F207" s="18" t="s">
        <v>207</v>
      </c>
      <c r="G207" s="19">
        <v>41944</v>
      </c>
      <c r="H207" s="20" t="s">
        <v>208</v>
      </c>
      <c r="I207" s="28">
        <v>139.1</v>
      </c>
      <c r="J207" s="32">
        <v>306020</v>
      </c>
      <c r="K207" s="31">
        <v>2200</v>
      </c>
      <c r="L207" s="30" t="s">
        <v>115</v>
      </c>
    </row>
    <row r="208" spans="1:12">
      <c r="A208" s="21">
        <v>202</v>
      </c>
      <c r="B208" s="14" t="s">
        <v>210</v>
      </c>
      <c r="C208" s="15" t="s">
        <v>251</v>
      </c>
      <c r="D208" s="16" t="s">
        <v>151</v>
      </c>
      <c r="E208" s="17" t="s">
        <v>206</v>
      </c>
      <c r="F208" s="18" t="s">
        <v>215</v>
      </c>
      <c r="G208" s="19">
        <v>41944</v>
      </c>
      <c r="H208" s="20" t="s">
        <v>208</v>
      </c>
      <c r="I208" s="28">
        <v>139.1</v>
      </c>
      <c r="J208" s="32">
        <v>354705</v>
      </c>
      <c r="K208" s="31">
        <v>2550</v>
      </c>
      <c r="L208" s="30" t="s">
        <v>115</v>
      </c>
    </row>
    <row r="209" spans="1:12">
      <c r="A209" s="13">
        <v>203</v>
      </c>
      <c r="B209" s="14" t="s">
        <v>204</v>
      </c>
      <c r="C209" s="15" t="s">
        <v>251</v>
      </c>
      <c r="D209" s="16" t="s">
        <v>151</v>
      </c>
      <c r="E209" s="17" t="s">
        <v>206</v>
      </c>
      <c r="F209" s="18" t="s">
        <v>215</v>
      </c>
      <c r="G209" s="19">
        <v>41944</v>
      </c>
      <c r="H209" s="20" t="s">
        <v>208</v>
      </c>
      <c r="I209" s="28">
        <v>139.1</v>
      </c>
      <c r="J209" s="32">
        <v>354705</v>
      </c>
      <c r="K209" s="31">
        <v>2550</v>
      </c>
      <c r="L209" s="30" t="s">
        <v>115</v>
      </c>
    </row>
    <row r="210" spans="1:12">
      <c r="A210" s="21">
        <v>204</v>
      </c>
      <c r="B210" s="14" t="s">
        <v>204</v>
      </c>
      <c r="C210" s="15" t="s">
        <v>251</v>
      </c>
      <c r="D210" s="16" t="s">
        <v>151</v>
      </c>
      <c r="E210" s="17" t="s">
        <v>206</v>
      </c>
      <c r="F210" s="18" t="s">
        <v>216</v>
      </c>
      <c r="G210" s="19">
        <v>41944</v>
      </c>
      <c r="H210" s="20" t="s">
        <v>208</v>
      </c>
      <c r="I210" s="28">
        <v>139.1</v>
      </c>
      <c r="J210" s="32">
        <v>312975</v>
      </c>
      <c r="K210" s="31">
        <v>2250</v>
      </c>
      <c r="L210" s="30" t="s">
        <v>115</v>
      </c>
    </row>
    <row r="211" spans="1:12">
      <c r="A211" s="13">
        <v>205</v>
      </c>
      <c r="B211" s="14" t="s">
        <v>210</v>
      </c>
      <c r="C211" s="15" t="s">
        <v>252</v>
      </c>
      <c r="D211" s="16" t="s">
        <v>151</v>
      </c>
      <c r="E211" s="17" t="s">
        <v>206</v>
      </c>
      <c r="F211" s="18" t="s">
        <v>209</v>
      </c>
      <c r="G211" s="19">
        <v>41944</v>
      </c>
      <c r="H211" s="20" t="s">
        <v>208</v>
      </c>
      <c r="I211" s="28">
        <v>139.75</v>
      </c>
      <c r="J211" s="32">
        <v>314438</v>
      </c>
      <c r="K211" s="31">
        <v>2250.00357781753</v>
      </c>
      <c r="L211" s="30" t="s">
        <v>115</v>
      </c>
    </row>
    <row r="212" spans="1:12">
      <c r="A212" s="21">
        <v>206</v>
      </c>
      <c r="B212" s="14" t="s">
        <v>204</v>
      </c>
      <c r="C212" s="15" t="s">
        <v>252</v>
      </c>
      <c r="D212" s="16" t="s">
        <v>151</v>
      </c>
      <c r="E212" s="17" t="s">
        <v>206</v>
      </c>
      <c r="F212" s="18" t="s">
        <v>209</v>
      </c>
      <c r="G212" s="19">
        <v>41944</v>
      </c>
      <c r="H212" s="20" t="s">
        <v>208</v>
      </c>
      <c r="I212" s="28">
        <v>139.75</v>
      </c>
      <c r="J212" s="32">
        <v>314438</v>
      </c>
      <c r="K212" s="31">
        <v>2250.00357781753</v>
      </c>
      <c r="L212" s="30" t="s">
        <v>115</v>
      </c>
    </row>
    <row r="213" spans="1:12">
      <c r="A213" s="13">
        <v>207</v>
      </c>
      <c r="B213" s="14" t="s">
        <v>210</v>
      </c>
      <c r="C213" s="15" t="s">
        <v>252</v>
      </c>
      <c r="D213" s="16" t="s">
        <v>151</v>
      </c>
      <c r="E213" s="17" t="s">
        <v>206</v>
      </c>
      <c r="F213" s="18" t="s">
        <v>211</v>
      </c>
      <c r="G213" s="19">
        <v>41944</v>
      </c>
      <c r="H213" s="20" t="s">
        <v>208</v>
      </c>
      <c r="I213" s="28">
        <v>139.75</v>
      </c>
      <c r="J213" s="32">
        <v>321425</v>
      </c>
      <c r="K213" s="31">
        <v>2300</v>
      </c>
      <c r="L213" s="30" t="s">
        <v>115</v>
      </c>
    </row>
    <row r="214" spans="1:12">
      <c r="A214" s="21">
        <v>208</v>
      </c>
      <c r="B214" s="14" t="s">
        <v>210</v>
      </c>
      <c r="C214" s="15" t="s">
        <v>252</v>
      </c>
      <c r="D214" s="16" t="s">
        <v>151</v>
      </c>
      <c r="E214" s="17" t="s">
        <v>206</v>
      </c>
      <c r="F214" s="18" t="s">
        <v>218</v>
      </c>
      <c r="G214" s="19">
        <v>41944</v>
      </c>
      <c r="H214" s="20" t="s">
        <v>208</v>
      </c>
      <c r="I214" s="28">
        <v>139.75</v>
      </c>
      <c r="J214" s="32">
        <v>328133</v>
      </c>
      <c r="K214" s="31">
        <v>2348</v>
      </c>
      <c r="L214" s="30" t="s">
        <v>115</v>
      </c>
    </row>
    <row r="215" spans="1:12">
      <c r="A215" s="13">
        <v>209</v>
      </c>
      <c r="B215" s="14" t="s">
        <v>210</v>
      </c>
      <c r="C215" s="15" t="s">
        <v>252</v>
      </c>
      <c r="D215" s="16" t="s">
        <v>151</v>
      </c>
      <c r="E215" s="17" t="s">
        <v>206</v>
      </c>
      <c r="F215" s="18" t="s">
        <v>213</v>
      </c>
      <c r="G215" s="19">
        <v>41944</v>
      </c>
      <c r="H215" s="20" t="s">
        <v>208</v>
      </c>
      <c r="I215" s="28">
        <v>139.75</v>
      </c>
      <c r="J215" s="32">
        <v>342388</v>
      </c>
      <c r="K215" s="31">
        <v>2450.00357781753</v>
      </c>
      <c r="L215" s="30" t="s">
        <v>115</v>
      </c>
    </row>
    <row r="216" spans="1:12">
      <c r="A216" s="21">
        <v>210</v>
      </c>
      <c r="B216" s="14" t="s">
        <v>204</v>
      </c>
      <c r="C216" s="15" t="s">
        <v>252</v>
      </c>
      <c r="D216" s="16" t="s">
        <v>151</v>
      </c>
      <c r="E216" s="17" t="s">
        <v>206</v>
      </c>
      <c r="F216" s="18" t="s">
        <v>213</v>
      </c>
      <c r="G216" s="19">
        <v>41944</v>
      </c>
      <c r="H216" s="20" t="s">
        <v>208</v>
      </c>
      <c r="I216" s="28">
        <v>139.75</v>
      </c>
      <c r="J216" s="32">
        <v>342388</v>
      </c>
      <c r="K216" s="31">
        <v>2450.00357781753</v>
      </c>
      <c r="L216" s="30" t="s">
        <v>115</v>
      </c>
    </row>
    <row r="217" spans="1:12">
      <c r="A217" s="13">
        <v>211</v>
      </c>
      <c r="B217" s="14" t="s">
        <v>210</v>
      </c>
      <c r="C217" s="15" t="s">
        <v>252</v>
      </c>
      <c r="D217" s="16" t="s">
        <v>151</v>
      </c>
      <c r="E217" s="17" t="s">
        <v>206</v>
      </c>
      <c r="F217" s="18" t="s">
        <v>214</v>
      </c>
      <c r="G217" s="19">
        <v>41944</v>
      </c>
      <c r="H217" s="20" t="s">
        <v>208</v>
      </c>
      <c r="I217" s="28">
        <v>139.75</v>
      </c>
      <c r="J217" s="32">
        <v>349375</v>
      </c>
      <c r="K217" s="31">
        <v>2500</v>
      </c>
      <c r="L217" s="30" t="s">
        <v>115</v>
      </c>
    </row>
    <row r="218" spans="1:12">
      <c r="A218" s="21">
        <v>212</v>
      </c>
      <c r="B218" s="14" t="s">
        <v>210</v>
      </c>
      <c r="C218" s="15" t="s">
        <v>252</v>
      </c>
      <c r="D218" s="16" t="s">
        <v>151</v>
      </c>
      <c r="E218" s="17" t="s">
        <v>206</v>
      </c>
      <c r="F218" s="18" t="s">
        <v>215</v>
      </c>
      <c r="G218" s="19">
        <v>41944</v>
      </c>
      <c r="H218" s="20" t="s">
        <v>208</v>
      </c>
      <c r="I218" s="28">
        <v>139.75</v>
      </c>
      <c r="J218" s="32">
        <v>356363</v>
      </c>
      <c r="K218" s="31">
        <v>2550.00357781753</v>
      </c>
      <c r="L218" s="30" t="s">
        <v>115</v>
      </c>
    </row>
    <row r="219" spans="1:12">
      <c r="A219" s="13">
        <v>213</v>
      </c>
      <c r="B219" s="14" t="s">
        <v>204</v>
      </c>
      <c r="C219" s="15" t="s">
        <v>252</v>
      </c>
      <c r="D219" s="16" t="s">
        <v>151</v>
      </c>
      <c r="E219" s="17" t="s">
        <v>206</v>
      </c>
      <c r="F219" s="18" t="s">
        <v>215</v>
      </c>
      <c r="G219" s="19">
        <v>41944</v>
      </c>
      <c r="H219" s="20" t="s">
        <v>208</v>
      </c>
      <c r="I219" s="28">
        <v>139.75</v>
      </c>
      <c r="J219" s="32">
        <v>356363</v>
      </c>
      <c r="K219" s="31">
        <v>2550.00357781753</v>
      </c>
      <c r="L219" s="30" t="s">
        <v>115</v>
      </c>
    </row>
    <row r="220" spans="1:12">
      <c r="A220" s="21">
        <v>214</v>
      </c>
      <c r="B220" s="14" t="s">
        <v>210</v>
      </c>
      <c r="C220" s="15" t="s">
        <v>252</v>
      </c>
      <c r="D220" s="16" t="s">
        <v>151</v>
      </c>
      <c r="E220" s="17" t="s">
        <v>206</v>
      </c>
      <c r="F220" s="18" t="s">
        <v>216</v>
      </c>
      <c r="G220" s="19">
        <v>41944</v>
      </c>
      <c r="H220" s="20" t="s">
        <v>208</v>
      </c>
      <c r="I220" s="28">
        <v>139.75</v>
      </c>
      <c r="J220" s="32">
        <v>314438</v>
      </c>
      <c r="K220" s="31">
        <v>2250.00357781753</v>
      </c>
      <c r="L220" s="30" t="s">
        <v>115</v>
      </c>
    </row>
    <row r="221" spans="1:12">
      <c r="A221" s="13">
        <v>215</v>
      </c>
      <c r="B221" s="14" t="s">
        <v>210</v>
      </c>
      <c r="C221" s="15" t="s">
        <v>253</v>
      </c>
      <c r="D221" s="16" t="s">
        <v>151</v>
      </c>
      <c r="E221" s="17" t="s">
        <v>206</v>
      </c>
      <c r="F221" s="18" t="s">
        <v>207</v>
      </c>
      <c r="G221" s="19">
        <v>41944</v>
      </c>
      <c r="H221" s="20" t="s">
        <v>208</v>
      </c>
      <c r="I221" s="28">
        <v>139.75</v>
      </c>
      <c r="J221" s="32">
        <v>307450</v>
      </c>
      <c r="K221" s="31">
        <v>2200</v>
      </c>
      <c r="L221" s="30" t="s">
        <v>115</v>
      </c>
    </row>
    <row r="222" spans="1:12">
      <c r="A222" s="21">
        <v>216</v>
      </c>
      <c r="B222" s="14" t="s">
        <v>210</v>
      </c>
      <c r="C222" s="15" t="s">
        <v>253</v>
      </c>
      <c r="D222" s="16" t="s">
        <v>151</v>
      </c>
      <c r="E222" s="17" t="s">
        <v>206</v>
      </c>
      <c r="F222" s="18" t="s">
        <v>209</v>
      </c>
      <c r="G222" s="19">
        <v>41944</v>
      </c>
      <c r="H222" s="20" t="s">
        <v>208</v>
      </c>
      <c r="I222" s="28">
        <v>139.75</v>
      </c>
      <c r="J222" s="32">
        <v>314438</v>
      </c>
      <c r="K222" s="31">
        <v>2250.00357781753</v>
      </c>
      <c r="L222" s="30" t="s">
        <v>115</v>
      </c>
    </row>
    <row r="223" spans="1:12">
      <c r="A223" s="13">
        <v>217</v>
      </c>
      <c r="B223" s="14" t="s">
        <v>204</v>
      </c>
      <c r="C223" s="15" t="s">
        <v>253</v>
      </c>
      <c r="D223" s="16" t="s">
        <v>151</v>
      </c>
      <c r="E223" s="17" t="s">
        <v>206</v>
      </c>
      <c r="F223" s="18" t="s">
        <v>209</v>
      </c>
      <c r="G223" s="19">
        <v>41944</v>
      </c>
      <c r="H223" s="20" t="s">
        <v>208</v>
      </c>
      <c r="I223" s="28">
        <v>139.75</v>
      </c>
      <c r="J223" s="32">
        <v>314438</v>
      </c>
      <c r="K223" s="31">
        <v>2250.00357781753</v>
      </c>
      <c r="L223" s="30" t="s">
        <v>115</v>
      </c>
    </row>
    <row r="224" spans="1:12">
      <c r="A224" s="21">
        <v>218</v>
      </c>
      <c r="B224" s="14" t="s">
        <v>210</v>
      </c>
      <c r="C224" s="15" t="s">
        <v>253</v>
      </c>
      <c r="D224" s="16" t="s">
        <v>151</v>
      </c>
      <c r="E224" s="17" t="s">
        <v>206</v>
      </c>
      <c r="F224" s="18" t="s">
        <v>211</v>
      </c>
      <c r="G224" s="19">
        <v>41944</v>
      </c>
      <c r="H224" s="20" t="s">
        <v>208</v>
      </c>
      <c r="I224" s="28">
        <v>139.75</v>
      </c>
      <c r="J224" s="32">
        <v>321425</v>
      </c>
      <c r="K224" s="31">
        <v>2300</v>
      </c>
      <c r="L224" s="30" t="s">
        <v>115</v>
      </c>
    </row>
    <row r="225" spans="1:12">
      <c r="A225" s="13">
        <v>219</v>
      </c>
      <c r="B225" s="14" t="s">
        <v>204</v>
      </c>
      <c r="C225" s="15" t="s">
        <v>253</v>
      </c>
      <c r="D225" s="16" t="s">
        <v>151</v>
      </c>
      <c r="E225" s="17" t="s">
        <v>206</v>
      </c>
      <c r="F225" s="18" t="s">
        <v>211</v>
      </c>
      <c r="G225" s="19">
        <v>41944</v>
      </c>
      <c r="H225" s="20" t="s">
        <v>208</v>
      </c>
      <c r="I225" s="28">
        <v>139.75</v>
      </c>
      <c r="J225" s="32">
        <v>321425</v>
      </c>
      <c r="K225" s="31">
        <v>2300</v>
      </c>
      <c r="L225" s="30" t="s">
        <v>115</v>
      </c>
    </row>
    <row r="226" spans="1:12">
      <c r="A226" s="21">
        <v>220</v>
      </c>
      <c r="B226" s="14" t="s">
        <v>210</v>
      </c>
      <c r="C226" s="15" t="s">
        <v>253</v>
      </c>
      <c r="D226" s="16" t="s">
        <v>151</v>
      </c>
      <c r="E226" s="17" t="s">
        <v>206</v>
      </c>
      <c r="F226" s="18" t="s">
        <v>218</v>
      </c>
      <c r="G226" s="19">
        <v>41944</v>
      </c>
      <c r="H226" s="20" t="s">
        <v>208</v>
      </c>
      <c r="I226" s="28">
        <v>139.75</v>
      </c>
      <c r="J226" s="32">
        <v>328133</v>
      </c>
      <c r="K226" s="31">
        <v>2348</v>
      </c>
      <c r="L226" s="30" t="s">
        <v>115</v>
      </c>
    </row>
    <row r="227" spans="1:12">
      <c r="A227" s="13">
        <v>221</v>
      </c>
      <c r="B227" s="14" t="s">
        <v>204</v>
      </c>
      <c r="C227" s="15" t="s">
        <v>253</v>
      </c>
      <c r="D227" s="16" t="s">
        <v>151</v>
      </c>
      <c r="E227" s="17" t="s">
        <v>206</v>
      </c>
      <c r="F227" s="18" t="s">
        <v>218</v>
      </c>
      <c r="G227" s="19">
        <v>41944</v>
      </c>
      <c r="H227" s="20" t="s">
        <v>208</v>
      </c>
      <c r="I227" s="28">
        <v>139.75</v>
      </c>
      <c r="J227" s="32">
        <v>328133</v>
      </c>
      <c r="K227" s="31">
        <v>2348</v>
      </c>
      <c r="L227" s="30" t="s">
        <v>115</v>
      </c>
    </row>
    <row r="228" spans="1:12">
      <c r="A228" s="21">
        <v>222</v>
      </c>
      <c r="B228" s="14" t="s">
        <v>210</v>
      </c>
      <c r="C228" s="15" t="s">
        <v>253</v>
      </c>
      <c r="D228" s="16" t="s">
        <v>151</v>
      </c>
      <c r="E228" s="17" t="s">
        <v>206</v>
      </c>
      <c r="F228" s="18" t="s">
        <v>212</v>
      </c>
      <c r="G228" s="19">
        <v>41944</v>
      </c>
      <c r="H228" s="20" t="s">
        <v>208</v>
      </c>
      <c r="I228" s="28">
        <v>139.75</v>
      </c>
      <c r="J228" s="32">
        <v>335400</v>
      </c>
      <c r="K228" s="31">
        <v>2400</v>
      </c>
      <c r="L228" s="30" t="s">
        <v>115</v>
      </c>
    </row>
    <row r="229" spans="1:12">
      <c r="A229" s="13">
        <v>223</v>
      </c>
      <c r="B229" s="14" t="s">
        <v>204</v>
      </c>
      <c r="C229" s="15" t="s">
        <v>253</v>
      </c>
      <c r="D229" s="16" t="s">
        <v>151</v>
      </c>
      <c r="E229" s="17" t="s">
        <v>206</v>
      </c>
      <c r="F229" s="18" t="s">
        <v>212</v>
      </c>
      <c r="G229" s="19">
        <v>41944</v>
      </c>
      <c r="H229" s="20" t="s">
        <v>208</v>
      </c>
      <c r="I229" s="28">
        <v>139.75</v>
      </c>
      <c r="J229" s="32">
        <v>335400</v>
      </c>
      <c r="K229" s="31">
        <v>2400</v>
      </c>
      <c r="L229" s="30" t="s">
        <v>115</v>
      </c>
    </row>
    <row r="230" spans="1:12">
      <c r="A230" s="21">
        <v>224</v>
      </c>
      <c r="B230" s="14" t="s">
        <v>210</v>
      </c>
      <c r="C230" s="15" t="s">
        <v>253</v>
      </c>
      <c r="D230" s="16" t="s">
        <v>151</v>
      </c>
      <c r="E230" s="17" t="s">
        <v>206</v>
      </c>
      <c r="F230" s="18" t="s">
        <v>213</v>
      </c>
      <c r="G230" s="19">
        <v>41944</v>
      </c>
      <c r="H230" s="20" t="s">
        <v>208</v>
      </c>
      <c r="I230" s="28">
        <v>139.75</v>
      </c>
      <c r="J230" s="32">
        <v>342388</v>
      </c>
      <c r="K230" s="31">
        <v>2450.00357781753</v>
      </c>
      <c r="L230" s="30" t="s">
        <v>115</v>
      </c>
    </row>
    <row r="231" spans="1:12">
      <c r="A231" s="13">
        <v>225</v>
      </c>
      <c r="B231" s="14" t="s">
        <v>204</v>
      </c>
      <c r="C231" s="15" t="s">
        <v>253</v>
      </c>
      <c r="D231" s="16" t="s">
        <v>151</v>
      </c>
      <c r="E231" s="17" t="s">
        <v>206</v>
      </c>
      <c r="F231" s="18" t="s">
        <v>213</v>
      </c>
      <c r="G231" s="19">
        <v>41944</v>
      </c>
      <c r="H231" s="20" t="s">
        <v>208</v>
      </c>
      <c r="I231" s="28">
        <v>139.75</v>
      </c>
      <c r="J231" s="32">
        <v>342388</v>
      </c>
      <c r="K231" s="31">
        <v>2450.00357781753</v>
      </c>
      <c r="L231" s="30" t="s">
        <v>115</v>
      </c>
    </row>
    <row r="232" spans="1:12">
      <c r="A232" s="21">
        <v>226</v>
      </c>
      <c r="B232" s="14" t="s">
        <v>204</v>
      </c>
      <c r="C232" s="15" t="s">
        <v>253</v>
      </c>
      <c r="D232" s="16" t="s">
        <v>151</v>
      </c>
      <c r="E232" s="17" t="s">
        <v>206</v>
      </c>
      <c r="F232" s="18" t="s">
        <v>214</v>
      </c>
      <c r="G232" s="19">
        <v>41944</v>
      </c>
      <c r="H232" s="20" t="s">
        <v>208</v>
      </c>
      <c r="I232" s="28">
        <v>139.75</v>
      </c>
      <c r="J232" s="32">
        <v>349375</v>
      </c>
      <c r="K232" s="31">
        <v>2500</v>
      </c>
      <c r="L232" s="30" t="s">
        <v>115</v>
      </c>
    </row>
    <row r="233" spans="1:12">
      <c r="A233" s="13">
        <v>227</v>
      </c>
      <c r="B233" s="14" t="s">
        <v>210</v>
      </c>
      <c r="C233" s="15" t="s">
        <v>253</v>
      </c>
      <c r="D233" s="16" t="s">
        <v>151</v>
      </c>
      <c r="E233" s="17" t="s">
        <v>206</v>
      </c>
      <c r="F233" s="18" t="s">
        <v>215</v>
      </c>
      <c r="G233" s="19">
        <v>41944</v>
      </c>
      <c r="H233" s="20" t="s">
        <v>208</v>
      </c>
      <c r="I233" s="28">
        <v>139.75</v>
      </c>
      <c r="J233" s="32">
        <v>356363</v>
      </c>
      <c r="K233" s="31">
        <v>2550.00357781753</v>
      </c>
      <c r="L233" s="30" t="s">
        <v>115</v>
      </c>
    </row>
    <row r="234" spans="1:12">
      <c r="A234" s="21">
        <v>228</v>
      </c>
      <c r="B234" s="14" t="s">
        <v>204</v>
      </c>
      <c r="C234" s="15" t="s">
        <v>253</v>
      </c>
      <c r="D234" s="16" t="s">
        <v>151</v>
      </c>
      <c r="E234" s="17" t="s">
        <v>206</v>
      </c>
      <c r="F234" s="18" t="s">
        <v>215</v>
      </c>
      <c r="G234" s="19">
        <v>41944</v>
      </c>
      <c r="H234" s="20" t="s">
        <v>208</v>
      </c>
      <c r="I234" s="28">
        <v>139.75</v>
      </c>
      <c r="J234" s="32">
        <v>356363</v>
      </c>
      <c r="K234" s="31">
        <v>2550.00357781753</v>
      </c>
      <c r="L234" s="30" t="s">
        <v>115</v>
      </c>
    </row>
    <row r="235" spans="1:12">
      <c r="A235" s="13">
        <v>229</v>
      </c>
      <c r="B235" s="14" t="s">
        <v>210</v>
      </c>
      <c r="C235" s="15" t="s">
        <v>253</v>
      </c>
      <c r="D235" s="16" t="s">
        <v>151</v>
      </c>
      <c r="E235" s="17" t="s">
        <v>206</v>
      </c>
      <c r="F235" s="18" t="s">
        <v>216</v>
      </c>
      <c r="G235" s="19">
        <v>41944</v>
      </c>
      <c r="H235" s="20" t="s">
        <v>208</v>
      </c>
      <c r="I235" s="28">
        <v>139.75</v>
      </c>
      <c r="J235" s="32">
        <v>314438</v>
      </c>
      <c r="K235" s="31">
        <v>2250.00357781753</v>
      </c>
      <c r="L235" s="30" t="s">
        <v>115</v>
      </c>
    </row>
    <row r="236" spans="1:12">
      <c r="A236" s="21">
        <v>230</v>
      </c>
      <c r="B236" s="14" t="s">
        <v>204</v>
      </c>
      <c r="C236" s="15" t="s">
        <v>253</v>
      </c>
      <c r="D236" s="16" t="s">
        <v>151</v>
      </c>
      <c r="E236" s="17" t="s">
        <v>206</v>
      </c>
      <c r="F236" s="18" t="s">
        <v>216</v>
      </c>
      <c r="G236" s="19">
        <v>41944</v>
      </c>
      <c r="H236" s="20" t="s">
        <v>208</v>
      </c>
      <c r="I236" s="28">
        <v>139.75</v>
      </c>
      <c r="J236" s="32">
        <v>314438</v>
      </c>
      <c r="K236" s="31">
        <v>2250.00357781753</v>
      </c>
      <c r="L236" s="30" t="s">
        <v>115</v>
      </c>
    </row>
    <row r="237" spans="1:12">
      <c r="A237" s="13">
        <v>231</v>
      </c>
      <c r="B237" s="14" t="s">
        <v>210</v>
      </c>
      <c r="C237" s="15" t="s">
        <v>254</v>
      </c>
      <c r="D237" s="16" t="s">
        <v>151</v>
      </c>
      <c r="E237" s="17" t="s">
        <v>206</v>
      </c>
      <c r="F237" s="18" t="s">
        <v>207</v>
      </c>
      <c r="G237" s="19">
        <v>41944</v>
      </c>
      <c r="H237" s="20" t="s">
        <v>208</v>
      </c>
      <c r="I237" s="28">
        <v>123.16</v>
      </c>
      <c r="J237" s="32">
        <v>270952</v>
      </c>
      <c r="K237" s="31">
        <v>2200</v>
      </c>
      <c r="L237" s="30" t="s">
        <v>115</v>
      </c>
    </row>
    <row r="238" spans="1:12">
      <c r="A238" s="21">
        <v>232</v>
      </c>
      <c r="B238" s="14" t="s">
        <v>204</v>
      </c>
      <c r="C238" s="15" t="s">
        <v>254</v>
      </c>
      <c r="D238" s="16" t="s">
        <v>151</v>
      </c>
      <c r="E238" s="17" t="s">
        <v>206</v>
      </c>
      <c r="F238" s="18" t="s">
        <v>207</v>
      </c>
      <c r="G238" s="19">
        <v>41944</v>
      </c>
      <c r="H238" s="20" t="s">
        <v>208</v>
      </c>
      <c r="I238" s="28">
        <v>122.07</v>
      </c>
      <c r="J238" s="32">
        <v>268554</v>
      </c>
      <c r="K238" s="31">
        <v>2200</v>
      </c>
      <c r="L238" s="30" t="s">
        <v>115</v>
      </c>
    </row>
    <row r="239" spans="1:12">
      <c r="A239" s="13">
        <v>233</v>
      </c>
      <c r="B239" s="14" t="s">
        <v>210</v>
      </c>
      <c r="C239" s="15" t="s">
        <v>255</v>
      </c>
      <c r="D239" s="16" t="s">
        <v>151</v>
      </c>
      <c r="E239" s="17" t="s">
        <v>206</v>
      </c>
      <c r="F239" s="18" t="s">
        <v>207</v>
      </c>
      <c r="G239" s="19">
        <v>41944</v>
      </c>
      <c r="H239" s="20" t="s">
        <v>208</v>
      </c>
      <c r="I239" s="28">
        <v>122.07</v>
      </c>
      <c r="J239" s="32">
        <v>268554</v>
      </c>
      <c r="K239" s="31">
        <v>2200</v>
      </c>
      <c r="L239" s="30" t="s">
        <v>115</v>
      </c>
    </row>
    <row r="240" spans="1:12">
      <c r="A240" s="21">
        <v>234</v>
      </c>
      <c r="B240" s="14" t="s">
        <v>204</v>
      </c>
      <c r="C240" s="15" t="s">
        <v>255</v>
      </c>
      <c r="D240" s="16" t="s">
        <v>151</v>
      </c>
      <c r="E240" s="17" t="s">
        <v>206</v>
      </c>
      <c r="F240" s="18" t="s">
        <v>207</v>
      </c>
      <c r="G240" s="19">
        <v>41944</v>
      </c>
      <c r="H240" s="20" t="s">
        <v>208</v>
      </c>
      <c r="I240" s="28">
        <v>123.16</v>
      </c>
      <c r="J240" s="32">
        <v>270952</v>
      </c>
      <c r="K240" s="31">
        <v>2200</v>
      </c>
      <c r="L240" s="30" t="s">
        <v>115</v>
      </c>
    </row>
    <row r="241" spans="1:12">
      <c r="A241" s="13">
        <v>235</v>
      </c>
      <c r="B241" s="14" t="s">
        <v>210</v>
      </c>
      <c r="C241" s="15" t="s">
        <v>256</v>
      </c>
      <c r="D241" s="16" t="s">
        <v>151</v>
      </c>
      <c r="E241" s="17" t="s">
        <v>206</v>
      </c>
      <c r="F241" s="18" t="s">
        <v>207</v>
      </c>
      <c r="G241" s="19">
        <v>41944</v>
      </c>
      <c r="H241" s="20" t="s">
        <v>208</v>
      </c>
      <c r="I241" s="28">
        <v>138.92</v>
      </c>
      <c r="J241" s="32">
        <v>305624</v>
      </c>
      <c r="K241" s="31">
        <v>2200</v>
      </c>
      <c r="L241" s="30" t="s">
        <v>115</v>
      </c>
    </row>
    <row r="242" spans="1:12">
      <c r="A242" s="21">
        <v>236</v>
      </c>
      <c r="B242" s="14" t="s">
        <v>204</v>
      </c>
      <c r="C242" s="15" t="s">
        <v>256</v>
      </c>
      <c r="D242" s="16" t="s">
        <v>151</v>
      </c>
      <c r="E242" s="17" t="s">
        <v>206</v>
      </c>
      <c r="F242" s="18" t="s">
        <v>207</v>
      </c>
      <c r="G242" s="19">
        <v>41944</v>
      </c>
      <c r="H242" s="20" t="s">
        <v>208</v>
      </c>
      <c r="I242" s="28">
        <v>138.92</v>
      </c>
      <c r="J242" s="32">
        <v>305624</v>
      </c>
      <c r="K242" s="31">
        <v>2200</v>
      </c>
      <c r="L242" s="30" t="s">
        <v>115</v>
      </c>
    </row>
    <row r="243" spans="1:12">
      <c r="A243" s="13">
        <v>237</v>
      </c>
      <c r="B243" s="14" t="s">
        <v>204</v>
      </c>
      <c r="C243" s="15" t="s">
        <v>256</v>
      </c>
      <c r="D243" s="16" t="s">
        <v>151</v>
      </c>
      <c r="E243" s="17" t="s">
        <v>206</v>
      </c>
      <c r="F243" s="18" t="s">
        <v>209</v>
      </c>
      <c r="G243" s="19">
        <v>41944</v>
      </c>
      <c r="H243" s="20" t="s">
        <v>208</v>
      </c>
      <c r="I243" s="28">
        <v>138.92</v>
      </c>
      <c r="J243" s="32">
        <v>312570</v>
      </c>
      <c r="K243" s="31">
        <v>2250</v>
      </c>
      <c r="L243" s="30" t="s">
        <v>115</v>
      </c>
    </row>
    <row r="244" spans="1:12">
      <c r="A244" s="21">
        <v>238</v>
      </c>
      <c r="B244" s="14" t="s">
        <v>210</v>
      </c>
      <c r="C244" s="15" t="s">
        <v>256</v>
      </c>
      <c r="D244" s="16" t="s">
        <v>151</v>
      </c>
      <c r="E244" s="17" t="s">
        <v>206</v>
      </c>
      <c r="F244" s="18" t="s">
        <v>211</v>
      </c>
      <c r="G244" s="19">
        <v>41944</v>
      </c>
      <c r="H244" s="20" t="s">
        <v>208</v>
      </c>
      <c r="I244" s="28">
        <v>138.92</v>
      </c>
      <c r="J244" s="32">
        <v>319516</v>
      </c>
      <c r="K244" s="31">
        <v>2300</v>
      </c>
      <c r="L244" s="30" t="s">
        <v>115</v>
      </c>
    </row>
    <row r="245" spans="1:12">
      <c r="A245" s="13">
        <v>239</v>
      </c>
      <c r="B245" s="14" t="s">
        <v>204</v>
      </c>
      <c r="C245" s="15" t="s">
        <v>256</v>
      </c>
      <c r="D245" s="16" t="s">
        <v>151</v>
      </c>
      <c r="E245" s="17" t="s">
        <v>206</v>
      </c>
      <c r="F245" s="18" t="s">
        <v>211</v>
      </c>
      <c r="G245" s="19">
        <v>41944</v>
      </c>
      <c r="H245" s="20" t="s">
        <v>208</v>
      </c>
      <c r="I245" s="28">
        <v>138.92</v>
      </c>
      <c r="J245" s="32">
        <v>319516</v>
      </c>
      <c r="K245" s="31">
        <v>2300</v>
      </c>
      <c r="L245" s="30" t="s">
        <v>115</v>
      </c>
    </row>
    <row r="246" spans="1:12">
      <c r="A246" s="21">
        <v>240</v>
      </c>
      <c r="B246" s="14" t="s">
        <v>210</v>
      </c>
      <c r="C246" s="15" t="s">
        <v>256</v>
      </c>
      <c r="D246" s="16" t="s">
        <v>151</v>
      </c>
      <c r="E246" s="17" t="s">
        <v>206</v>
      </c>
      <c r="F246" s="18" t="s">
        <v>218</v>
      </c>
      <c r="G246" s="19">
        <v>41944</v>
      </c>
      <c r="H246" s="20" t="s">
        <v>208</v>
      </c>
      <c r="I246" s="28">
        <v>138.92</v>
      </c>
      <c r="J246" s="32">
        <v>326184</v>
      </c>
      <c r="K246" s="31">
        <v>2347.99884825799</v>
      </c>
      <c r="L246" s="30" t="s">
        <v>115</v>
      </c>
    </row>
    <row r="247" spans="1:12">
      <c r="A247" s="13">
        <v>241</v>
      </c>
      <c r="B247" s="14" t="s">
        <v>204</v>
      </c>
      <c r="C247" s="15" t="s">
        <v>256</v>
      </c>
      <c r="D247" s="16" t="s">
        <v>151</v>
      </c>
      <c r="E247" s="17" t="s">
        <v>206</v>
      </c>
      <c r="F247" s="18" t="s">
        <v>218</v>
      </c>
      <c r="G247" s="19">
        <v>41944</v>
      </c>
      <c r="H247" s="20" t="s">
        <v>208</v>
      </c>
      <c r="I247" s="28">
        <v>138.92</v>
      </c>
      <c r="J247" s="32">
        <v>326184</v>
      </c>
      <c r="K247" s="31">
        <v>2347.99884825799</v>
      </c>
      <c r="L247" s="30" t="s">
        <v>115</v>
      </c>
    </row>
    <row r="248" spans="1:12">
      <c r="A248" s="21">
        <v>242</v>
      </c>
      <c r="B248" s="14" t="s">
        <v>210</v>
      </c>
      <c r="C248" s="15" t="s">
        <v>256</v>
      </c>
      <c r="D248" s="16" t="s">
        <v>151</v>
      </c>
      <c r="E248" s="17" t="s">
        <v>206</v>
      </c>
      <c r="F248" s="18" t="s">
        <v>212</v>
      </c>
      <c r="G248" s="19">
        <v>41944</v>
      </c>
      <c r="H248" s="20" t="s">
        <v>208</v>
      </c>
      <c r="I248" s="28">
        <v>138.92</v>
      </c>
      <c r="J248" s="32">
        <v>333408</v>
      </c>
      <c r="K248" s="31">
        <v>2400</v>
      </c>
      <c r="L248" s="30" t="s">
        <v>115</v>
      </c>
    </row>
    <row r="249" spans="1:12">
      <c r="A249" s="13">
        <v>243</v>
      </c>
      <c r="B249" s="14" t="s">
        <v>204</v>
      </c>
      <c r="C249" s="15" t="s">
        <v>256</v>
      </c>
      <c r="D249" s="16" t="s">
        <v>151</v>
      </c>
      <c r="E249" s="17" t="s">
        <v>206</v>
      </c>
      <c r="F249" s="18" t="s">
        <v>212</v>
      </c>
      <c r="G249" s="19">
        <v>41944</v>
      </c>
      <c r="H249" s="20" t="s">
        <v>208</v>
      </c>
      <c r="I249" s="28">
        <v>138.92</v>
      </c>
      <c r="J249" s="32">
        <v>333408</v>
      </c>
      <c r="K249" s="31">
        <v>2400</v>
      </c>
      <c r="L249" s="30" t="s">
        <v>115</v>
      </c>
    </row>
    <row r="250" spans="1:12">
      <c r="A250" s="21">
        <v>244</v>
      </c>
      <c r="B250" s="14" t="s">
        <v>210</v>
      </c>
      <c r="C250" s="15" t="s">
        <v>256</v>
      </c>
      <c r="D250" s="16" t="s">
        <v>151</v>
      </c>
      <c r="E250" s="17" t="s">
        <v>206</v>
      </c>
      <c r="F250" s="18" t="s">
        <v>213</v>
      </c>
      <c r="G250" s="19">
        <v>41944</v>
      </c>
      <c r="H250" s="20" t="s">
        <v>208</v>
      </c>
      <c r="I250" s="28">
        <v>138.92</v>
      </c>
      <c r="J250" s="32">
        <v>340354</v>
      </c>
      <c r="K250" s="31">
        <v>2450</v>
      </c>
      <c r="L250" s="30" t="s">
        <v>115</v>
      </c>
    </row>
    <row r="251" spans="1:12">
      <c r="A251" s="13">
        <v>245</v>
      </c>
      <c r="B251" s="14" t="s">
        <v>210</v>
      </c>
      <c r="C251" s="15" t="s">
        <v>256</v>
      </c>
      <c r="D251" s="16" t="s">
        <v>151</v>
      </c>
      <c r="E251" s="17" t="s">
        <v>206</v>
      </c>
      <c r="F251" s="18" t="s">
        <v>214</v>
      </c>
      <c r="G251" s="19">
        <v>41944</v>
      </c>
      <c r="H251" s="20" t="s">
        <v>208</v>
      </c>
      <c r="I251" s="28">
        <v>138.92</v>
      </c>
      <c r="J251" s="32">
        <v>347300</v>
      </c>
      <c r="K251" s="31">
        <v>2500</v>
      </c>
      <c r="L251" s="30" t="s">
        <v>115</v>
      </c>
    </row>
    <row r="252" spans="1:12">
      <c r="A252" s="21">
        <v>246</v>
      </c>
      <c r="B252" s="14" t="s">
        <v>204</v>
      </c>
      <c r="C252" s="15" t="s">
        <v>256</v>
      </c>
      <c r="D252" s="16" t="s">
        <v>151</v>
      </c>
      <c r="E252" s="17" t="s">
        <v>206</v>
      </c>
      <c r="F252" s="18" t="s">
        <v>215</v>
      </c>
      <c r="G252" s="19">
        <v>41944</v>
      </c>
      <c r="H252" s="20" t="s">
        <v>208</v>
      </c>
      <c r="I252" s="28">
        <v>138.92</v>
      </c>
      <c r="J252" s="32">
        <v>354246</v>
      </c>
      <c r="K252" s="31">
        <v>2550</v>
      </c>
      <c r="L252" s="30" t="s">
        <v>115</v>
      </c>
    </row>
    <row r="253" spans="1:12">
      <c r="A253" s="13">
        <v>247</v>
      </c>
      <c r="B253" s="14" t="s">
        <v>210</v>
      </c>
      <c r="C253" s="15" t="s">
        <v>256</v>
      </c>
      <c r="D253" s="16" t="s">
        <v>151</v>
      </c>
      <c r="E253" s="17" t="s">
        <v>206</v>
      </c>
      <c r="F253" s="18" t="s">
        <v>216</v>
      </c>
      <c r="G253" s="19">
        <v>41944</v>
      </c>
      <c r="H253" s="20" t="s">
        <v>208</v>
      </c>
      <c r="I253" s="28">
        <v>138.92</v>
      </c>
      <c r="J253" s="32">
        <v>312570</v>
      </c>
      <c r="K253" s="31">
        <v>2250</v>
      </c>
      <c r="L253" s="30" t="s">
        <v>115</v>
      </c>
    </row>
    <row r="254" spans="1:12">
      <c r="A254" s="21">
        <v>248</v>
      </c>
      <c r="B254" s="14" t="s">
        <v>204</v>
      </c>
      <c r="C254" s="15" t="s">
        <v>256</v>
      </c>
      <c r="D254" s="16" t="s">
        <v>151</v>
      </c>
      <c r="E254" s="17" t="s">
        <v>206</v>
      </c>
      <c r="F254" s="18" t="s">
        <v>216</v>
      </c>
      <c r="G254" s="19">
        <v>41944</v>
      </c>
      <c r="H254" s="20" t="s">
        <v>208</v>
      </c>
      <c r="I254" s="28">
        <v>138.92</v>
      </c>
      <c r="J254" s="32">
        <v>312570</v>
      </c>
      <c r="K254" s="31">
        <v>2250</v>
      </c>
      <c r="L254" s="30" t="s">
        <v>115</v>
      </c>
    </row>
    <row r="255" spans="1:12">
      <c r="A255" s="13">
        <v>249</v>
      </c>
      <c r="B255" s="14" t="s">
        <v>210</v>
      </c>
      <c r="C255" s="15" t="s">
        <v>257</v>
      </c>
      <c r="D255" s="16" t="s">
        <v>151</v>
      </c>
      <c r="E255" s="17" t="s">
        <v>206</v>
      </c>
      <c r="F255" s="18" t="s">
        <v>207</v>
      </c>
      <c r="G255" s="19">
        <v>41944</v>
      </c>
      <c r="H255" s="20" t="s">
        <v>208</v>
      </c>
      <c r="I255" s="28">
        <v>138.92</v>
      </c>
      <c r="J255" s="32">
        <v>305624</v>
      </c>
      <c r="K255" s="31">
        <v>2200</v>
      </c>
      <c r="L255" s="30" t="s">
        <v>115</v>
      </c>
    </row>
    <row r="256" spans="1:12">
      <c r="A256" s="21">
        <v>250</v>
      </c>
      <c r="B256" s="14" t="s">
        <v>210</v>
      </c>
      <c r="C256" s="15" t="s">
        <v>257</v>
      </c>
      <c r="D256" s="16" t="s">
        <v>151</v>
      </c>
      <c r="E256" s="17" t="s">
        <v>206</v>
      </c>
      <c r="F256" s="18" t="s">
        <v>209</v>
      </c>
      <c r="G256" s="19">
        <v>41944</v>
      </c>
      <c r="H256" s="20" t="s">
        <v>208</v>
      </c>
      <c r="I256" s="28">
        <v>138.92</v>
      </c>
      <c r="J256" s="32">
        <v>312570</v>
      </c>
      <c r="K256" s="31">
        <v>2250</v>
      </c>
      <c r="L256" s="30" t="s">
        <v>115</v>
      </c>
    </row>
    <row r="257" spans="1:12">
      <c r="A257" s="13">
        <v>251</v>
      </c>
      <c r="B257" s="14" t="s">
        <v>204</v>
      </c>
      <c r="C257" s="15" t="s">
        <v>257</v>
      </c>
      <c r="D257" s="16" t="s">
        <v>151</v>
      </c>
      <c r="E257" s="17" t="s">
        <v>206</v>
      </c>
      <c r="F257" s="18" t="s">
        <v>209</v>
      </c>
      <c r="G257" s="19">
        <v>41944</v>
      </c>
      <c r="H257" s="20" t="s">
        <v>208</v>
      </c>
      <c r="I257" s="28">
        <v>138.92</v>
      </c>
      <c r="J257" s="32">
        <v>312570</v>
      </c>
      <c r="K257" s="31">
        <v>2250</v>
      </c>
      <c r="L257" s="30" t="s">
        <v>115</v>
      </c>
    </row>
    <row r="258" spans="1:12">
      <c r="A258" s="21">
        <v>252</v>
      </c>
      <c r="B258" s="14" t="s">
        <v>210</v>
      </c>
      <c r="C258" s="15" t="s">
        <v>257</v>
      </c>
      <c r="D258" s="16" t="s">
        <v>151</v>
      </c>
      <c r="E258" s="17" t="s">
        <v>206</v>
      </c>
      <c r="F258" s="18" t="s">
        <v>211</v>
      </c>
      <c r="G258" s="19">
        <v>41944</v>
      </c>
      <c r="H258" s="20" t="s">
        <v>208</v>
      </c>
      <c r="I258" s="28">
        <v>138.92</v>
      </c>
      <c r="J258" s="32">
        <v>319516</v>
      </c>
      <c r="K258" s="31">
        <v>2300</v>
      </c>
      <c r="L258" s="30" t="s">
        <v>115</v>
      </c>
    </row>
    <row r="259" spans="1:12">
      <c r="A259" s="13">
        <v>253</v>
      </c>
      <c r="B259" s="14" t="s">
        <v>204</v>
      </c>
      <c r="C259" s="15" t="s">
        <v>257</v>
      </c>
      <c r="D259" s="16" t="s">
        <v>151</v>
      </c>
      <c r="E259" s="17" t="s">
        <v>206</v>
      </c>
      <c r="F259" s="18" t="s">
        <v>211</v>
      </c>
      <c r="G259" s="19">
        <v>41944</v>
      </c>
      <c r="H259" s="20" t="s">
        <v>208</v>
      </c>
      <c r="I259" s="28">
        <v>138.92</v>
      </c>
      <c r="J259" s="32">
        <v>319516</v>
      </c>
      <c r="K259" s="31">
        <v>2300</v>
      </c>
      <c r="L259" s="30" t="s">
        <v>115</v>
      </c>
    </row>
    <row r="260" spans="1:12">
      <c r="A260" s="21">
        <v>254</v>
      </c>
      <c r="B260" s="14" t="s">
        <v>210</v>
      </c>
      <c r="C260" s="15" t="s">
        <v>257</v>
      </c>
      <c r="D260" s="16" t="s">
        <v>151</v>
      </c>
      <c r="E260" s="17" t="s">
        <v>206</v>
      </c>
      <c r="F260" s="18" t="s">
        <v>218</v>
      </c>
      <c r="G260" s="19">
        <v>41944</v>
      </c>
      <c r="H260" s="20" t="s">
        <v>208</v>
      </c>
      <c r="I260" s="28">
        <v>138.92</v>
      </c>
      <c r="J260" s="32">
        <v>326184</v>
      </c>
      <c r="K260" s="31">
        <v>2347.99884825799</v>
      </c>
      <c r="L260" s="30" t="s">
        <v>115</v>
      </c>
    </row>
    <row r="261" spans="1:12">
      <c r="A261" s="13">
        <v>255</v>
      </c>
      <c r="B261" s="14" t="s">
        <v>204</v>
      </c>
      <c r="C261" s="15" t="s">
        <v>257</v>
      </c>
      <c r="D261" s="16" t="s">
        <v>151</v>
      </c>
      <c r="E261" s="17" t="s">
        <v>206</v>
      </c>
      <c r="F261" s="18" t="s">
        <v>218</v>
      </c>
      <c r="G261" s="19">
        <v>41944</v>
      </c>
      <c r="H261" s="20" t="s">
        <v>208</v>
      </c>
      <c r="I261" s="28">
        <v>138.92</v>
      </c>
      <c r="J261" s="32">
        <v>326184</v>
      </c>
      <c r="K261" s="31">
        <v>2347.99884825799</v>
      </c>
      <c r="L261" s="30" t="s">
        <v>115</v>
      </c>
    </row>
    <row r="262" spans="1:12">
      <c r="A262" s="21">
        <v>256</v>
      </c>
      <c r="B262" s="14" t="s">
        <v>210</v>
      </c>
      <c r="C262" s="15" t="s">
        <v>257</v>
      </c>
      <c r="D262" s="16" t="s">
        <v>151</v>
      </c>
      <c r="E262" s="17" t="s">
        <v>206</v>
      </c>
      <c r="F262" s="18" t="s">
        <v>212</v>
      </c>
      <c r="G262" s="19">
        <v>41944</v>
      </c>
      <c r="H262" s="20" t="s">
        <v>208</v>
      </c>
      <c r="I262" s="28">
        <v>138.92</v>
      </c>
      <c r="J262" s="32">
        <v>333408</v>
      </c>
      <c r="K262" s="31">
        <v>2400</v>
      </c>
      <c r="L262" s="30" t="s">
        <v>115</v>
      </c>
    </row>
    <row r="263" spans="1:12">
      <c r="A263" s="13">
        <v>257</v>
      </c>
      <c r="B263" s="14" t="s">
        <v>204</v>
      </c>
      <c r="C263" s="15" t="s">
        <v>257</v>
      </c>
      <c r="D263" s="16" t="s">
        <v>151</v>
      </c>
      <c r="E263" s="17" t="s">
        <v>206</v>
      </c>
      <c r="F263" s="18" t="s">
        <v>212</v>
      </c>
      <c r="G263" s="19">
        <v>41944</v>
      </c>
      <c r="H263" s="20" t="s">
        <v>208</v>
      </c>
      <c r="I263" s="28">
        <v>138.92</v>
      </c>
      <c r="J263" s="32">
        <v>333408</v>
      </c>
      <c r="K263" s="31">
        <v>2400</v>
      </c>
      <c r="L263" s="30" t="s">
        <v>115</v>
      </c>
    </row>
    <row r="264" spans="1:12">
      <c r="A264" s="21">
        <v>258</v>
      </c>
      <c r="B264" s="14" t="s">
        <v>210</v>
      </c>
      <c r="C264" s="15" t="s">
        <v>257</v>
      </c>
      <c r="D264" s="16" t="s">
        <v>151</v>
      </c>
      <c r="E264" s="17" t="s">
        <v>206</v>
      </c>
      <c r="F264" s="18" t="s">
        <v>213</v>
      </c>
      <c r="G264" s="19">
        <v>41944</v>
      </c>
      <c r="H264" s="20" t="s">
        <v>208</v>
      </c>
      <c r="I264" s="28">
        <v>138.92</v>
      </c>
      <c r="J264" s="32">
        <v>340354</v>
      </c>
      <c r="K264" s="31">
        <v>2450</v>
      </c>
      <c r="L264" s="30" t="s">
        <v>115</v>
      </c>
    </row>
    <row r="265" spans="1:12">
      <c r="A265" s="13">
        <v>259</v>
      </c>
      <c r="B265" s="14" t="s">
        <v>204</v>
      </c>
      <c r="C265" s="15" t="s">
        <v>257</v>
      </c>
      <c r="D265" s="16" t="s">
        <v>151</v>
      </c>
      <c r="E265" s="17" t="s">
        <v>206</v>
      </c>
      <c r="F265" s="18" t="s">
        <v>213</v>
      </c>
      <c r="G265" s="19">
        <v>41944</v>
      </c>
      <c r="H265" s="20" t="s">
        <v>208</v>
      </c>
      <c r="I265" s="28">
        <v>138.92</v>
      </c>
      <c r="J265" s="32">
        <v>340354</v>
      </c>
      <c r="K265" s="31">
        <v>2450</v>
      </c>
      <c r="L265" s="30" t="s">
        <v>115</v>
      </c>
    </row>
    <row r="266" spans="1:12">
      <c r="A266" s="21">
        <v>260</v>
      </c>
      <c r="B266" s="14" t="s">
        <v>210</v>
      </c>
      <c r="C266" s="15" t="s">
        <v>257</v>
      </c>
      <c r="D266" s="16" t="s">
        <v>151</v>
      </c>
      <c r="E266" s="17" t="s">
        <v>206</v>
      </c>
      <c r="F266" s="18" t="s">
        <v>214</v>
      </c>
      <c r="G266" s="19">
        <v>41944</v>
      </c>
      <c r="H266" s="20" t="s">
        <v>208</v>
      </c>
      <c r="I266" s="28">
        <v>138.92</v>
      </c>
      <c r="J266" s="32">
        <v>347300</v>
      </c>
      <c r="K266" s="31">
        <v>2500</v>
      </c>
      <c r="L266" s="30" t="s">
        <v>115</v>
      </c>
    </row>
    <row r="267" spans="1:12">
      <c r="A267" s="13">
        <v>261</v>
      </c>
      <c r="B267" s="14" t="s">
        <v>204</v>
      </c>
      <c r="C267" s="15" t="s">
        <v>257</v>
      </c>
      <c r="D267" s="16" t="s">
        <v>151</v>
      </c>
      <c r="E267" s="17" t="s">
        <v>206</v>
      </c>
      <c r="F267" s="18" t="s">
        <v>214</v>
      </c>
      <c r="G267" s="19">
        <v>41944</v>
      </c>
      <c r="H267" s="20" t="s">
        <v>208</v>
      </c>
      <c r="I267" s="28">
        <v>138.92</v>
      </c>
      <c r="J267" s="32">
        <v>347300</v>
      </c>
      <c r="K267" s="31">
        <v>2500</v>
      </c>
      <c r="L267" s="30" t="s">
        <v>115</v>
      </c>
    </row>
    <row r="268" spans="1:12">
      <c r="A268" s="21">
        <v>262</v>
      </c>
      <c r="B268" s="14" t="s">
        <v>210</v>
      </c>
      <c r="C268" s="15" t="s">
        <v>257</v>
      </c>
      <c r="D268" s="16" t="s">
        <v>151</v>
      </c>
      <c r="E268" s="17" t="s">
        <v>206</v>
      </c>
      <c r="F268" s="18" t="s">
        <v>215</v>
      </c>
      <c r="G268" s="19">
        <v>41944</v>
      </c>
      <c r="H268" s="20" t="s">
        <v>208</v>
      </c>
      <c r="I268" s="28">
        <v>138.92</v>
      </c>
      <c r="J268" s="32">
        <v>354246</v>
      </c>
      <c r="K268" s="31">
        <v>2550</v>
      </c>
      <c r="L268" s="30" t="s">
        <v>115</v>
      </c>
    </row>
    <row r="269" spans="1:12">
      <c r="A269" s="13">
        <v>263</v>
      </c>
      <c r="B269" s="14" t="s">
        <v>210</v>
      </c>
      <c r="C269" s="15" t="s">
        <v>257</v>
      </c>
      <c r="D269" s="16" t="s">
        <v>151</v>
      </c>
      <c r="E269" s="17" t="s">
        <v>206</v>
      </c>
      <c r="F269" s="18" t="s">
        <v>216</v>
      </c>
      <c r="G269" s="19">
        <v>41944</v>
      </c>
      <c r="H269" s="20" t="s">
        <v>208</v>
      </c>
      <c r="I269" s="28">
        <v>138.92</v>
      </c>
      <c r="J269" s="32">
        <v>312570</v>
      </c>
      <c r="K269" s="31">
        <v>2250</v>
      </c>
      <c r="L269" s="30" t="s">
        <v>115</v>
      </c>
    </row>
    <row r="270" spans="1:12">
      <c r="A270" s="21">
        <v>264</v>
      </c>
      <c r="B270" s="14" t="s">
        <v>204</v>
      </c>
      <c r="C270" s="15" t="s">
        <v>257</v>
      </c>
      <c r="D270" s="16" t="s">
        <v>151</v>
      </c>
      <c r="E270" s="17" t="s">
        <v>206</v>
      </c>
      <c r="F270" s="18" t="s">
        <v>216</v>
      </c>
      <c r="G270" s="19">
        <v>41944</v>
      </c>
      <c r="H270" s="20" t="s">
        <v>208</v>
      </c>
      <c r="I270" s="28">
        <v>138.92</v>
      </c>
      <c r="J270" s="32">
        <v>312570</v>
      </c>
      <c r="K270" s="31">
        <v>2250</v>
      </c>
      <c r="L270" s="30" t="s">
        <v>115</v>
      </c>
    </row>
    <row r="271" spans="1:12">
      <c r="A271" s="13">
        <v>265</v>
      </c>
      <c r="B271" s="14" t="s">
        <v>210</v>
      </c>
      <c r="C271" s="15" t="s">
        <v>258</v>
      </c>
      <c r="D271" s="16" t="s">
        <v>151</v>
      </c>
      <c r="E271" s="17" t="s">
        <v>259</v>
      </c>
      <c r="F271" s="18" t="s">
        <v>214</v>
      </c>
      <c r="G271" s="19">
        <v>41944</v>
      </c>
      <c r="H271" s="20" t="s">
        <v>208</v>
      </c>
      <c r="I271" s="28">
        <v>103.86</v>
      </c>
      <c r="J271" s="32">
        <v>233685</v>
      </c>
      <c r="K271" s="31">
        <v>2250</v>
      </c>
      <c r="L271" s="30" t="s">
        <v>115</v>
      </c>
    </row>
    <row r="272" spans="1:12">
      <c r="A272" s="21">
        <v>266</v>
      </c>
      <c r="B272" s="14" t="s">
        <v>204</v>
      </c>
      <c r="C272" s="15" t="s">
        <v>260</v>
      </c>
      <c r="D272" s="16" t="s">
        <v>151</v>
      </c>
      <c r="E272" s="17" t="s">
        <v>206</v>
      </c>
      <c r="F272" s="18" t="s">
        <v>207</v>
      </c>
      <c r="G272" s="19">
        <v>41944</v>
      </c>
      <c r="H272" s="20" t="s">
        <v>208</v>
      </c>
      <c r="I272" s="28">
        <v>102.82</v>
      </c>
      <c r="J272" s="32">
        <v>226204</v>
      </c>
      <c r="K272" s="31">
        <v>2200</v>
      </c>
      <c r="L272" s="30" t="s">
        <v>115</v>
      </c>
    </row>
    <row r="273" spans="1:12">
      <c r="A273" s="13">
        <v>267</v>
      </c>
      <c r="B273" s="14" t="s">
        <v>210</v>
      </c>
      <c r="C273" s="15" t="s">
        <v>261</v>
      </c>
      <c r="D273" s="16" t="s">
        <v>151</v>
      </c>
      <c r="E273" s="17" t="s">
        <v>206</v>
      </c>
      <c r="F273" s="18" t="s">
        <v>207</v>
      </c>
      <c r="G273" s="19">
        <v>41944</v>
      </c>
      <c r="H273" s="20" t="s">
        <v>208</v>
      </c>
      <c r="I273" s="28">
        <v>102.82</v>
      </c>
      <c r="J273" s="32">
        <v>226204</v>
      </c>
      <c r="K273" s="31">
        <v>2200</v>
      </c>
      <c r="L273" s="30" t="s">
        <v>115</v>
      </c>
    </row>
    <row r="274" spans="1:12">
      <c r="A274" s="21">
        <v>268</v>
      </c>
      <c r="B274" s="14" t="s">
        <v>204</v>
      </c>
      <c r="C274" s="15" t="s">
        <v>261</v>
      </c>
      <c r="D274" s="16" t="s">
        <v>151</v>
      </c>
      <c r="E274" s="17" t="s">
        <v>206</v>
      </c>
      <c r="F274" s="18" t="s">
        <v>207</v>
      </c>
      <c r="G274" s="19">
        <v>41944</v>
      </c>
      <c r="H274" s="20" t="s">
        <v>208</v>
      </c>
      <c r="I274" s="28">
        <v>102.82</v>
      </c>
      <c r="J274" s="32">
        <v>226204</v>
      </c>
      <c r="K274" s="31">
        <v>2200</v>
      </c>
      <c r="L274" s="30" t="s">
        <v>115</v>
      </c>
    </row>
    <row r="275" spans="1:12">
      <c r="A275" s="13">
        <v>269</v>
      </c>
      <c r="B275" s="14" t="s">
        <v>204</v>
      </c>
      <c r="C275" s="15" t="s">
        <v>262</v>
      </c>
      <c r="D275" s="16" t="s">
        <v>151</v>
      </c>
      <c r="E275" s="17" t="s">
        <v>206</v>
      </c>
      <c r="F275" s="18" t="s">
        <v>211</v>
      </c>
      <c r="G275" s="19">
        <v>41944</v>
      </c>
      <c r="H275" s="20" t="s">
        <v>208</v>
      </c>
      <c r="I275" s="28">
        <v>104.5</v>
      </c>
      <c r="J275" s="32">
        <v>240350</v>
      </c>
      <c r="K275" s="31">
        <v>2300</v>
      </c>
      <c r="L275" s="30" t="s">
        <v>115</v>
      </c>
    </row>
    <row r="276" spans="1:12">
      <c r="A276" s="21">
        <v>270</v>
      </c>
      <c r="B276" s="14" t="s">
        <v>204</v>
      </c>
      <c r="C276" s="15" t="s">
        <v>262</v>
      </c>
      <c r="D276" s="16" t="s">
        <v>151</v>
      </c>
      <c r="E276" s="17" t="s">
        <v>206</v>
      </c>
      <c r="F276" s="18" t="s">
        <v>218</v>
      </c>
      <c r="G276" s="19">
        <v>41944</v>
      </c>
      <c r="H276" s="20" t="s">
        <v>208</v>
      </c>
      <c r="I276" s="28">
        <v>104.5</v>
      </c>
      <c r="J276" s="32">
        <v>245366</v>
      </c>
      <c r="K276" s="31">
        <v>2348</v>
      </c>
      <c r="L276" s="30" t="s">
        <v>115</v>
      </c>
    </row>
    <row r="277" spans="1:12">
      <c r="A277" s="13">
        <v>271</v>
      </c>
      <c r="B277" s="14" t="s">
        <v>210</v>
      </c>
      <c r="C277" s="15" t="s">
        <v>262</v>
      </c>
      <c r="D277" s="16" t="s">
        <v>151</v>
      </c>
      <c r="E277" s="17" t="s">
        <v>206</v>
      </c>
      <c r="F277" s="18" t="s">
        <v>212</v>
      </c>
      <c r="G277" s="19">
        <v>41944</v>
      </c>
      <c r="H277" s="20" t="s">
        <v>208</v>
      </c>
      <c r="I277" s="28">
        <v>102.82</v>
      </c>
      <c r="J277" s="32">
        <v>246768</v>
      </c>
      <c r="K277" s="31">
        <v>2400</v>
      </c>
      <c r="L277" s="30" t="s">
        <v>115</v>
      </c>
    </row>
    <row r="278" spans="1:12">
      <c r="A278" s="21">
        <v>272</v>
      </c>
      <c r="B278" s="14" t="s">
        <v>204</v>
      </c>
      <c r="C278" s="15" t="s">
        <v>262</v>
      </c>
      <c r="D278" s="16" t="s">
        <v>151</v>
      </c>
      <c r="E278" s="17" t="s">
        <v>206</v>
      </c>
      <c r="F278" s="18" t="s">
        <v>212</v>
      </c>
      <c r="G278" s="19">
        <v>41944</v>
      </c>
      <c r="H278" s="20" t="s">
        <v>208</v>
      </c>
      <c r="I278" s="28">
        <v>104.5</v>
      </c>
      <c r="J278" s="32">
        <v>250800</v>
      </c>
      <c r="K278" s="31">
        <v>2400</v>
      </c>
      <c r="L278" s="30" t="s">
        <v>115</v>
      </c>
    </row>
    <row r="279" spans="1:12">
      <c r="A279" s="13">
        <v>273</v>
      </c>
      <c r="B279" s="14" t="s">
        <v>210</v>
      </c>
      <c r="C279" s="15" t="s">
        <v>262</v>
      </c>
      <c r="D279" s="16" t="s">
        <v>151</v>
      </c>
      <c r="E279" s="17" t="s">
        <v>206</v>
      </c>
      <c r="F279" s="18" t="s">
        <v>213</v>
      </c>
      <c r="G279" s="19">
        <v>41944</v>
      </c>
      <c r="H279" s="20" t="s">
        <v>208</v>
      </c>
      <c r="I279" s="28">
        <v>102.82</v>
      </c>
      <c r="J279" s="32">
        <v>251909</v>
      </c>
      <c r="K279" s="31">
        <v>2450</v>
      </c>
      <c r="L279" s="30" t="s">
        <v>115</v>
      </c>
    </row>
    <row r="280" spans="1:12">
      <c r="A280" s="21">
        <v>274</v>
      </c>
      <c r="B280" s="14" t="s">
        <v>204</v>
      </c>
      <c r="C280" s="15" t="s">
        <v>262</v>
      </c>
      <c r="D280" s="16" t="s">
        <v>151</v>
      </c>
      <c r="E280" s="17" t="s">
        <v>206</v>
      </c>
      <c r="F280" s="18" t="s">
        <v>213</v>
      </c>
      <c r="G280" s="19">
        <v>41944</v>
      </c>
      <c r="H280" s="20" t="s">
        <v>208</v>
      </c>
      <c r="I280" s="28">
        <v>104.5</v>
      </c>
      <c r="J280" s="32">
        <v>256025</v>
      </c>
      <c r="K280" s="31">
        <v>2450</v>
      </c>
      <c r="L280" s="30" t="s">
        <v>115</v>
      </c>
    </row>
    <row r="281" spans="1:12">
      <c r="A281" s="13">
        <v>275</v>
      </c>
      <c r="B281" s="14" t="s">
        <v>204</v>
      </c>
      <c r="C281" s="15" t="s">
        <v>262</v>
      </c>
      <c r="D281" s="16" t="s">
        <v>151</v>
      </c>
      <c r="E281" s="17" t="s">
        <v>206</v>
      </c>
      <c r="F281" s="18" t="s">
        <v>214</v>
      </c>
      <c r="G281" s="19">
        <v>41944</v>
      </c>
      <c r="H281" s="20" t="s">
        <v>208</v>
      </c>
      <c r="I281" s="28">
        <v>104.5</v>
      </c>
      <c r="J281" s="32">
        <v>261250</v>
      </c>
      <c r="K281" s="31">
        <v>2500</v>
      </c>
      <c r="L281" s="30" t="s">
        <v>115</v>
      </c>
    </row>
    <row r="282" spans="1:12">
      <c r="A282" s="21">
        <v>276</v>
      </c>
      <c r="B282" s="14" t="s">
        <v>210</v>
      </c>
      <c r="C282" s="15" t="s">
        <v>262</v>
      </c>
      <c r="D282" s="16" t="s">
        <v>151</v>
      </c>
      <c r="E282" s="17" t="s">
        <v>206</v>
      </c>
      <c r="F282" s="18" t="s">
        <v>215</v>
      </c>
      <c r="G282" s="19">
        <v>41944</v>
      </c>
      <c r="H282" s="20" t="s">
        <v>208</v>
      </c>
      <c r="I282" s="28">
        <v>102.82</v>
      </c>
      <c r="J282" s="32">
        <v>262191</v>
      </c>
      <c r="K282" s="31">
        <v>2550</v>
      </c>
      <c r="L282" s="30" t="s">
        <v>115</v>
      </c>
    </row>
    <row r="283" spans="1:12">
      <c r="A283" s="13">
        <v>277</v>
      </c>
      <c r="B283" s="14" t="s">
        <v>204</v>
      </c>
      <c r="C283" s="15" t="s">
        <v>262</v>
      </c>
      <c r="D283" s="16" t="s">
        <v>151</v>
      </c>
      <c r="E283" s="17" t="s">
        <v>206</v>
      </c>
      <c r="F283" s="18" t="s">
        <v>215</v>
      </c>
      <c r="G283" s="19">
        <v>41944</v>
      </c>
      <c r="H283" s="20" t="s">
        <v>208</v>
      </c>
      <c r="I283" s="28">
        <v>104.5</v>
      </c>
      <c r="J283" s="32">
        <v>266475</v>
      </c>
      <c r="K283" s="31">
        <v>2550</v>
      </c>
      <c r="L283" s="30" t="s">
        <v>115</v>
      </c>
    </row>
    <row r="284" spans="1:12">
      <c r="A284" s="21">
        <v>278</v>
      </c>
      <c r="B284" s="14" t="s">
        <v>210</v>
      </c>
      <c r="C284" s="15" t="s">
        <v>262</v>
      </c>
      <c r="D284" s="16" t="s">
        <v>151</v>
      </c>
      <c r="E284" s="17" t="s">
        <v>206</v>
      </c>
      <c r="F284" s="18" t="s">
        <v>216</v>
      </c>
      <c r="G284" s="19">
        <v>41944</v>
      </c>
      <c r="H284" s="20" t="s">
        <v>208</v>
      </c>
      <c r="I284" s="28">
        <v>102.82</v>
      </c>
      <c r="J284" s="32">
        <v>231345</v>
      </c>
      <c r="K284" s="31">
        <v>2250</v>
      </c>
      <c r="L284" s="30" t="s">
        <v>115</v>
      </c>
    </row>
    <row r="285" spans="1:12">
      <c r="A285" s="13">
        <v>279</v>
      </c>
      <c r="B285" s="14" t="s">
        <v>204</v>
      </c>
      <c r="C285" s="15" t="s">
        <v>262</v>
      </c>
      <c r="D285" s="16" t="s">
        <v>151</v>
      </c>
      <c r="E285" s="17" t="s">
        <v>206</v>
      </c>
      <c r="F285" s="18" t="s">
        <v>216</v>
      </c>
      <c r="G285" s="19">
        <v>41944</v>
      </c>
      <c r="H285" s="20" t="s">
        <v>208</v>
      </c>
      <c r="I285" s="28">
        <v>104.5</v>
      </c>
      <c r="J285" s="32">
        <v>235125</v>
      </c>
      <c r="K285" s="31">
        <v>2250</v>
      </c>
      <c r="L285" s="30" t="s">
        <v>115</v>
      </c>
    </row>
    <row r="286" spans="1:12">
      <c r="A286" s="21">
        <v>280</v>
      </c>
      <c r="B286" s="14" t="s">
        <v>210</v>
      </c>
      <c r="C286" s="15" t="s">
        <v>263</v>
      </c>
      <c r="D286" s="16" t="s">
        <v>151</v>
      </c>
      <c r="E286" s="17" t="s">
        <v>206</v>
      </c>
      <c r="F286" s="18" t="s">
        <v>207</v>
      </c>
      <c r="G286" s="19">
        <v>41944</v>
      </c>
      <c r="H286" s="20" t="s">
        <v>208</v>
      </c>
      <c r="I286" s="28">
        <v>123.16</v>
      </c>
      <c r="J286" s="32">
        <v>270952</v>
      </c>
      <c r="K286" s="31">
        <v>2200</v>
      </c>
      <c r="L286" s="30" t="s">
        <v>115</v>
      </c>
    </row>
    <row r="287" spans="1:12">
      <c r="A287" s="13">
        <v>281</v>
      </c>
      <c r="B287" s="14" t="s">
        <v>204</v>
      </c>
      <c r="C287" s="15" t="s">
        <v>263</v>
      </c>
      <c r="D287" s="16" t="s">
        <v>151</v>
      </c>
      <c r="E287" s="17" t="s">
        <v>206</v>
      </c>
      <c r="F287" s="18" t="s">
        <v>207</v>
      </c>
      <c r="G287" s="19">
        <v>41944</v>
      </c>
      <c r="H287" s="20" t="s">
        <v>208</v>
      </c>
      <c r="I287" s="28">
        <v>122.07</v>
      </c>
      <c r="J287" s="32">
        <v>268554</v>
      </c>
      <c r="K287" s="31">
        <v>2200</v>
      </c>
      <c r="L287" s="30" t="s">
        <v>115</v>
      </c>
    </row>
    <row r="288" spans="1:12">
      <c r="A288" s="21">
        <v>282</v>
      </c>
      <c r="B288" s="14" t="s">
        <v>210</v>
      </c>
      <c r="C288" s="15" t="s">
        <v>264</v>
      </c>
      <c r="D288" s="16" t="s">
        <v>151</v>
      </c>
      <c r="E288" s="17" t="s">
        <v>206</v>
      </c>
      <c r="F288" s="18" t="s">
        <v>207</v>
      </c>
      <c r="G288" s="19">
        <v>41944</v>
      </c>
      <c r="H288" s="20" t="s">
        <v>208</v>
      </c>
      <c r="I288" s="28">
        <v>122.07</v>
      </c>
      <c r="J288" s="32">
        <v>268554</v>
      </c>
      <c r="K288" s="31">
        <v>2200</v>
      </c>
      <c r="L288" s="30" t="s">
        <v>115</v>
      </c>
    </row>
    <row r="289" spans="1:12">
      <c r="A289" s="13">
        <v>283</v>
      </c>
      <c r="B289" s="14" t="s">
        <v>204</v>
      </c>
      <c r="C289" s="15" t="s">
        <v>264</v>
      </c>
      <c r="D289" s="16" t="s">
        <v>151</v>
      </c>
      <c r="E289" s="17" t="s">
        <v>206</v>
      </c>
      <c r="F289" s="18" t="s">
        <v>207</v>
      </c>
      <c r="G289" s="19">
        <v>41944</v>
      </c>
      <c r="H289" s="20" t="s">
        <v>208</v>
      </c>
      <c r="I289" s="28">
        <v>123.16</v>
      </c>
      <c r="J289" s="32">
        <v>270952</v>
      </c>
      <c r="K289" s="31">
        <v>2200</v>
      </c>
      <c r="L289" s="30" t="s">
        <v>115</v>
      </c>
    </row>
    <row r="290" spans="1:12">
      <c r="A290" s="21">
        <v>284</v>
      </c>
      <c r="B290" s="14" t="s">
        <v>204</v>
      </c>
      <c r="C290" s="15" t="s">
        <v>264</v>
      </c>
      <c r="D290" s="16" t="s">
        <v>151</v>
      </c>
      <c r="E290" s="17" t="s">
        <v>206</v>
      </c>
      <c r="F290" s="18" t="s">
        <v>218</v>
      </c>
      <c r="G290" s="19">
        <v>41944</v>
      </c>
      <c r="H290" s="20" t="s">
        <v>208</v>
      </c>
      <c r="I290" s="28">
        <v>123.16</v>
      </c>
      <c r="J290" s="32">
        <v>289180</v>
      </c>
      <c r="K290" s="31">
        <v>2348.00259824618</v>
      </c>
      <c r="L290" s="30" t="s">
        <v>115</v>
      </c>
    </row>
    <row r="291" spans="1:12">
      <c r="A291" s="13">
        <v>285</v>
      </c>
      <c r="B291" s="14" t="s">
        <v>204</v>
      </c>
      <c r="C291" s="15" t="s">
        <v>264</v>
      </c>
      <c r="D291" s="16" t="s">
        <v>151</v>
      </c>
      <c r="E291" s="17" t="s">
        <v>206</v>
      </c>
      <c r="F291" s="18" t="s">
        <v>215</v>
      </c>
      <c r="G291" s="19">
        <v>41944</v>
      </c>
      <c r="H291" s="20" t="s">
        <v>208</v>
      </c>
      <c r="I291" s="28">
        <v>123.16</v>
      </c>
      <c r="J291" s="32">
        <v>314058</v>
      </c>
      <c r="K291" s="31">
        <v>2550</v>
      </c>
      <c r="L291" s="30" t="s">
        <v>115</v>
      </c>
    </row>
    <row r="292" spans="1:12">
      <c r="A292" s="21">
        <v>286</v>
      </c>
      <c r="B292" s="14" t="s">
        <v>210</v>
      </c>
      <c r="C292" s="15" t="s">
        <v>265</v>
      </c>
      <c r="D292" s="16" t="s">
        <v>151</v>
      </c>
      <c r="E292" s="17" t="s">
        <v>259</v>
      </c>
      <c r="F292" s="18" t="s">
        <v>207</v>
      </c>
      <c r="G292" s="19">
        <v>41944</v>
      </c>
      <c r="H292" s="20" t="s">
        <v>208</v>
      </c>
      <c r="I292" s="28">
        <v>123.86</v>
      </c>
      <c r="J292" s="32">
        <v>272492</v>
      </c>
      <c r="K292" s="31">
        <v>2200</v>
      </c>
      <c r="L292" s="30" t="s">
        <v>115</v>
      </c>
    </row>
    <row r="293" spans="1:12">
      <c r="A293" s="13">
        <v>287</v>
      </c>
      <c r="B293" s="14" t="s">
        <v>204</v>
      </c>
      <c r="C293" s="15" t="s">
        <v>265</v>
      </c>
      <c r="D293" s="16" t="s">
        <v>151</v>
      </c>
      <c r="E293" s="17" t="s">
        <v>259</v>
      </c>
      <c r="F293" s="18" t="s">
        <v>207</v>
      </c>
      <c r="G293" s="19">
        <v>41944</v>
      </c>
      <c r="H293" s="20" t="s">
        <v>208</v>
      </c>
      <c r="I293" s="28">
        <v>122.76</v>
      </c>
      <c r="J293" s="32">
        <v>270072</v>
      </c>
      <c r="K293" s="31">
        <v>2200</v>
      </c>
      <c r="L293" s="30" t="s">
        <v>115</v>
      </c>
    </row>
    <row r="294" spans="1:12">
      <c r="A294" s="21">
        <v>288</v>
      </c>
      <c r="B294" s="14" t="s">
        <v>204</v>
      </c>
      <c r="C294" s="15" t="s">
        <v>265</v>
      </c>
      <c r="D294" s="16" t="s">
        <v>151</v>
      </c>
      <c r="E294" s="17" t="s">
        <v>259</v>
      </c>
      <c r="F294" s="18" t="s">
        <v>211</v>
      </c>
      <c r="G294" s="19">
        <v>41944</v>
      </c>
      <c r="H294" s="20" t="s">
        <v>208</v>
      </c>
      <c r="I294" s="28">
        <v>122.76</v>
      </c>
      <c r="J294" s="32">
        <v>282348</v>
      </c>
      <c r="K294" s="31">
        <v>2300</v>
      </c>
      <c r="L294" s="30" t="s">
        <v>115</v>
      </c>
    </row>
    <row r="295" spans="1:12">
      <c r="A295" s="13">
        <v>289</v>
      </c>
      <c r="B295" s="14" t="s">
        <v>210</v>
      </c>
      <c r="C295" s="15" t="s">
        <v>265</v>
      </c>
      <c r="D295" s="16" t="s">
        <v>151</v>
      </c>
      <c r="E295" s="17" t="s">
        <v>259</v>
      </c>
      <c r="F295" s="18" t="s">
        <v>213</v>
      </c>
      <c r="G295" s="19">
        <v>41944</v>
      </c>
      <c r="H295" s="20" t="s">
        <v>208</v>
      </c>
      <c r="I295" s="28">
        <v>123.86</v>
      </c>
      <c r="J295" s="32">
        <v>303457</v>
      </c>
      <c r="K295" s="31">
        <v>2450</v>
      </c>
      <c r="L295" s="30" t="s">
        <v>115</v>
      </c>
    </row>
    <row r="296" spans="1:12">
      <c r="A296" s="21">
        <v>290</v>
      </c>
      <c r="B296" s="14" t="s">
        <v>204</v>
      </c>
      <c r="C296" s="15" t="s">
        <v>265</v>
      </c>
      <c r="D296" s="16" t="s">
        <v>151</v>
      </c>
      <c r="E296" s="17" t="s">
        <v>259</v>
      </c>
      <c r="F296" s="18" t="s">
        <v>213</v>
      </c>
      <c r="G296" s="19">
        <v>41944</v>
      </c>
      <c r="H296" s="20" t="s">
        <v>208</v>
      </c>
      <c r="I296" s="28">
        <v>122.76</v>
      </c>
      <c r="J296" s="32">
        <v>300762</v>
      </c>
      <c r="K296" s="31">
        <v>2450</v>
      </c>
      <c r="L296" s="30" t="s">
        <v>115</v>
      </c>
    </row>
    <row r="297" spans="1:12">
      <c r="A297" s="13">
        <v>291</v>
      </c>
      <c r="B297" s="14" t="s">
        <v>210</v>
      </c>
      <c r="C297" s="15" t="s">
        <v>266</v>
      </c>
      <c r="D297" s="16" t="s">
        <v>151</v>
      </c>
      <c r="E297" s="17" t="s">
        <v>259</v>
      </c>
      <c r="F297" s="18" t="s">
        <v>207</v>
      </c>
      <c r="G297" s="19">
        <v>41944</v>
      </c>
      <c r="H297" s="20" t="s">
        <v>208</v>
      </c>
      <c r="I297" s="28">
        <v>122.76</v>
      </c>
      <c r="J297" s="32">
        <v>270072</v>
      </c>
      <c r="K297" s="31">
        <v>2200</v>
      </c>
      <c r="L297" s="30" t="s">
        <v>115</v>
      </c>
    </row>
    <row r="298" spans="1:12">
      <c r="A298" s="21">
        <v>292</v>
      </c>
      <c r="B298" s="14" t="s">
        <v>204</v>
      </c>
      <c r="C298" s="15" t="s">
        <v>266</v>
      </c>
      <c r="D298" s="16" t="s">
        <v>151</v>
      </c>
      <c r="E298" s="17" t="s">
        <v>259</v>
      </c>
      <c r="F298" s="18" t="s">
        <v>207</v>
      </c>
      <c r="G298" s="19">
        <v>41944</v>
      </c>
      <c r="H298" s="20" t="s">
        <v>208</v>
      </c>
      <c r="I298" s="28">
        <v>122.76</v>
      </c>
      <c r="J298" s="32">
        <v>270072</v>
      </c>
      <c r="K298" s="31">
        <v>2200</v>
      </c>
      <c r="L298" s="30" t="s">
        <v>115</v>
      </c>
    </row>
    <row r="299" spans="1:12">
      <c r="A299" s="13">
        <v>293</v>
      </c>
      <c r="B299" s="14" t="s">
        <v>210</v>
      </c>
      <c r="C299" s="15" t="s">
        <v>266</v>
      </c>
      <c r="D299" s="16" t="s">
        <v>151</v>
      </c>
      <c r="E299" s="17" t="s">
        <v>259</v>
      </c>
      <c r="F299" s="18" t="s">
        <v>209</v>
      </c>
      <c r="G299" s="19">
        <v>41944</v>
      </c>
      <c r="H299" s="20" t="s">
        <v>208</v>
      </c>
      <c r="I299" s="28">
        <v>122.76</v>
      </c>
      <c r="J299" s="32">
        <v>276210</v>
      </c>
      <c r="K299" s="31">
        <v>2250</v>
      </c>
      <c r="L299" s="30" t="s">
        <v>115</v>
      </c>
    </row>
    <row r="300" spans="1:12">
      <c r="A300" s="21">
        <v>294</v>
      </c>
      <c r="B300" s="14" t="s">
        <v>204</v>
      </c>
      <c r="C300" s="15" t="s">
        <v>266</v>
      </c>
      <c r="D300" s="16" t="s">
        <v>151</v>
      </c>
      <c r="E300" s="17" t="s">
        <v>259</v>
      </c>
      <c r="F300" s="18" t="s">
        <v>209</v>
      </c>
      <c r="G300" s="19">
        <v>41944</v>
      </c>
      <c r="H300" s="20" t="s">
        <v>208</v>
      </c>
      <c r="I300" s="28">
        <v>122.76</v>
      </c>
      <c r="J300" s="32">
        <v>276210</v>
      </c>
      <c r="K300" s="31">
        <v>2250</v>
      </c>
      <c r="L300" s="30" t="s">
        <v>115</v>
      </c>
    </row>
    <row r="301" spans="1:12">
      <c r="A301" s="13">
        <v>295</v>
      </c>
      <c r="B301" s="14" t="s">
        <v>210</v>
      </c>
      <c r="C301" s="15" t="s">
        <v>266</v>
      </c>
      <c r="D301" s="16" t="s">
        <v>151</v>
      </c>
      <c r="E301" s="17" t="s">
        <v>259</v>
      </c>
      <c r="F301" s="18" t="s">
        <v>211</v>
      </c>
      <c r="G301" s="19">
        <v>41944</v>
      </c>
      <c r="H301" s="20" t="s">
        <v>208</v>
      </c>
      <c r="I301" s="28">
        <v>122.76</v>
      </c>
      <c r="J301" s="32">
        <v>282348</v>
      </c>
      <c r="K301" s="31">
        <v>2300</v>
      </c>
      <c r="L301" s="30" t="s">
        <v>115</v>
      </c>
    </row>
    <row r="302" spans="1:12">
      <c r="A302" s="21">
        <v>296</v>
      </c>
      <c r="B302" s="14" t="s">
        <v>204</v>
      </c>
      <c r="C302" s="15" t="s">
        <v>266</v>
      </c>
      <c r="D302" s="16" t="s">
        <v>151</v>
      </c>
      <c r="E302" s="17" t="s">
        <v>259</v>
      </c>
      <c r="F302" s="18" t="s">
        <v>211</v>
      </c>
      <c r="G302" s="19">
        <v>41944</v>
      </c>
      <c r="H302" s="20" t="s">
        <v>208</v>
      </c>
      <c r="I302" s="28">
        <v>122.76</v>
      </c>
      <c r="J302" s="32">
        <v>282348</v>
      </c>
      <c r="K302" s="31">
        <v>2300</v>
      </c>
      <c r="L302" s="30" t="s">
        <v>115</v>
      </c>
    </row>
    <row r="303" spans="1:12">
      <c r="A303" s="13">
        <v>297</v>
      </c>
      <c r="B303" s="14" t="s">
        <v>210</v>
      </c>
      <c r="C303" s="15" t="s">
        <v>266</v>
      </c>
      <c r="D303" s="16" t="s">
        <v>151</v>
      </c>
      <c r="E303" s="17" t="s">
        <v>259</v>
      </c>
      <c r="F303" s="18" t="s">
        <v>218</v>
      </c>
      <c r="G303" s="19">
        <v>41944</v>
      </c>
      <c r="H303" s="20" t="s">
        <v>208</v>
      </c>
      <c r="I303" s="28">
        <v>122.76</v>
      </c>
      <c r="J303" s="32">
        <v>288240</v>
      </c>
      <c r="K303" s="31">
        <v>2347.99608993157</v>
      </c>
      <c r="L303" s="30" t="s">
        <v>115</v>
      </c>
    </row>
    <row r="304" spans="1:12">
      <c r="A304" s="21">
        <v>298</v>
      </c>
      <c r="B304" s="14" t="s">
        <v>204</v>
      </c>
      <c r="C304" s="15" t="s">
        <v>266</v>
      </c>
      <c r="D304" s="16" t="s">
        <v>151</v>
      </c>
      <c r="E304" s="17" t="s">
        <v>259</v>
      </c>
      <c r="F304" s="18" t="s">
        <v>218</v>
      </c>
      <c r="G304" s="19">
        <v>41944</v>
      </c>
      <c r="H304" s="20" t="s">
        <v>208</v>
      </c>
      <c r="I304" s="28">
        <v>122.76</v>
      </c>
      <c r="J304" s="32">
        <v>288240</v>
      </c>
      <c r="K304" s="31">
        <v>2347.99608993157</v>
      </c>
      <c r="L304" s="30" t="s">
        <v>115</v>
      </c>
    </row>
    <row r="305" spans="1:12">
      <c r="A305" s="13">
        <v>299</v>
      </c>
      <c r="B305" s="14" t="s">
        <v>210</v>
      </c>
      <c r="C305" s="15" t="s">
        <v>266</v>
      </c>
      <c r="D305" s="16" t="s">
        <v>151</v>
      </c>
      <c r="E305" s="17" t="s">
        <v>259</v>
      </c>
      <c r="F305" s="18" t="s">
        <v>212</v>
      </c>
      <c r="G305" s="19">
        <v>41944</v>
      </c>
      <c r="H305" s="20" t="s">
        <v>208</v>
      </c>
      <c r="I305" s="28">
        <v>122.76</v>
      </c>
      <c r="J305" s="32">
        <v>294624</v>
      </c>
      <c r="K305" s="31">
        <v>2400</v>
      </c>
      <c r="L305" s="30" t="s">
        <v>115</v>
      </c>
    </row>
    <row r="306" spans="1:12">
      <c r="A306" s="21">
        <v>300</v>
      </c>
      <c r="B306" s="14" t="s">
        <v>204</v>
      </c>
      <c r="C306" s="15" t="s">
        <v>266</v>
      </c>
      <c r="D306" s="16" t="s">
        <v>151</v>
      </c>
      <c r="E306" s="17" t="s">
        <v>259</v>
      </c>
      <c r="F306" s="18" t="s">
        <v>212</v>
      </c>
      <c r="G306" s="19">
        <v>41944</v>
      </c>
      <c r="H306" s="20" t="s">
        <v>208</v>
      </c>
      <c r="I306" s="28">
        <v>122.76</v>
      </c>
      <c r="J306" s="32">
        <v>294624</v>
      </c>
      <c r="K306" s="31">
        <v>2400</v>
      </c>
      <c r="L306" s="30" t="s">
        <v>115</v>
      </c>
    </row>
    <row r="307" spans="1:12">
      <c r="A307" s="13">
        <v>301</v>
      </c>
      <c r="B307" s="14" t="s">
        <v>204</v>
      </c>
      <c r="C307" s="15" t="s">
        <v>266</v>
      </c>
      <c r="D307" s="16" t="s">
        <v>151</v>
      </c>
      <c r="E307" s="17" t="s">
        <v>259</v>
      </c>
      <c r="F307" s="18" t="s">
        <v>213</v>
      </c>
      <c r="G307" s="19">
        <v>41944</v>
      </c>
      <c r="H307" s="20" t="s">
        <v>208</v>
      </c>
      <c r="I307" s="28">
        <v>122.76</v>
      </c>
      <c r="J307" s="32">
        <v>300762</v>
      </c>
      <c r="K307" s="31">
        <v>2450</v>
      </c>
      <c r="L307" s="30" t="s">
        <v>115</v>
      </c>
    </row>
    <row r="308" spans="1:12">
      <c r="A308" s="21">
        <v>302</v>
      </c>
      <c r="B308" s="14" t="s">
        <v>210</v>
      </c>
      <c r="C308" s="15" t="s">
        <v>266</v>
      </c>
      <c r="D308" s="16" t="s">
        <v>151</v>
      </c>
      <c r="E308" s="17" t="s">
        <v>259</v>
      </c>
      <c r="F308" s="18" t="s">
        <v>214</v>
      </c>
      <c r="G308" s="19">
        <v>41944</v>
      </c>
      <c r="H308" s="20" t="s">
        <v>208</v>
      </c>
      <c r="I308" s="28">
        <v>122.76</v>
      </c>
      <c r="J308" s="32">
        <v>276210</v>
      </c>
      <c r="K308" s="31">
        <v>2250</v>
      </c>
      <c r="L308" s="30" t="s">
        <v>115</v>
      </c>
    </row>
    <row r="309" spans="1:12">
      <c r="A309" s="13">
        <v>303</v>
      </c>
      <c r="B309" s="14" t="s">
        <v>204</v>
      </c>
      <c r="C309" s="15" t="s">
        <v>266</v>
      </c>
      <c r="D309" s="16" t="s">
        <v>151</v>
      </c>
      <c r="E309" s="17" t="s">
        <v>259</v>
      </c>
      <c r="F309" s="18" t="s">
        <v>214</v>
      </c>
      <c r="G309" s="19">
        <v>41944</v>
      </c>
      <c r="H309" s="20" t="s">
        <v>208</v>
      </c>
      <c r="I309" s="28">
        <v>122.76</v>
      </c>
      <c r="J309" s="32">
        <v>276210</v>
      </c>
      <c r="K309" s="31">
        <v>2250</v>
      </c>
      <c r="L309" s="30" t="s">
        <v>115</v>
      </c>
    </row>
    <row r="310" spans="1:12">
      <c r="A310" s="21">
        <v>304</v>
      </c>
      <c r="B310" s="14" t="s">
        <v>210</v>
      </c>
      <c r="C310" s="15" t="s">
        <v>267</v>
      </c>
      <c r="D310" s="16" t="s">
        <v>151</v>
      </c>
      <c r="E310" s="17" t="s">
        <v>259</v>
      </c>
      <c r="F310" s="18" t="s">
        <v>207</v>
      </c>
      <c r="G310" s="19">
        <v>41944</v>
      </c>
      <c r="H310" s="20" t="s">
        <v>208</v>
      </c>
      <c r="I310" s="28">
        <v>122.76</v>
      </c>
      <c r="J310" s="32">
        <v>270072</v>
      </c>
      <c r="K310" s="31">
        <v>2200</v>
      </c>
      <c r="L310" s="30" t="s">
        <v>115</v>
      </c>
    </row>
    <row r="311" spans="1:12">
      <c r="A311" s="13">
        <v>305</v>
      </c>
      <c r="B311" s="14" t="s">
        <v>204</v>
      </c>
      <c r="C311" s="15" t="s">
        <v>267</v>
      </c>
      <c r="D311" s="16" t="s">
        <v>151</v>
      </c>
      <c r="E311" s="17" t="s">
        <v>259</v>
      </c>
      <c r="F311" s="18" t="s">
        <v>207</v>
      </c>
      <c r="G311" s="19">
        <v>41944</v>
      </c>
      <c r="H311" s="20" t="s">
        <v>208</v>
      </c>
      <c r="I311" s="28">
        <v>123.86</v>
      </c>
      <c r="J311" s="32">
        <v>272492</v>
      </c>
      <c r="K311" s="31">
        <v>2200</v>
      </c>
      <c r="L311" s="30" t="s">
        <v>115</v>
      </c>
    </row>
    <row r="312" spans="1:12">
      <c r="A312" s="21">
        <v>306</v>
      </c>
      <c r="B312" s="14" t="s">
        <v>210</v>
      </c>
      <c r="C312" s="15" t="s">
        <v>267</v>
      </c>
      <c r="D312" s="16" t="s">
        <v>151</v>
      </c>
      <c r="E312" s="17" t="s">
        <v>259</v>
      </c>
      <c r="F312" s="18" t="s">
        <v>209</v>
      </c>
      <c r="G312" s="19">
        <v>41944</v>
      </c>
      <c r="H312" s="20" t="s">
        <v>208</v>
      </c>
      <c r="I312" s="28">
        <v>122.76</v>
      </c>
      <c r="J312" s="32">
        <v>276210</v>
      </c>
      <c r="K312" s="31">
        <v>2250</v>
      </c>
      <c r="L312" s="30" t="s">
        <v>115</v>
      </c>
    </row>
    <row r="313" spans="1:12">
      <c r="A313" s="13">
        <v>307</v>
      </c>
      <c r="B313" s="14" t="s">
        <v>204</v>
      </c>
      <c r="C313" s="15" t="s">
        <v>267</v>
      </c>
      <c r="D313" s="16" t="s">
        <v>151</v>
      </c>
      <c r="E313" s="17" t="s">
        <v>259</v>
      </c>
      <c r="F313" s="18" t="s">
        <v>209</v>
      </c>
      <c r="G313" s="19">
        <v>41944</v>
      </c>
      <c r="H313" s="20" t="s">
        <v>208</v>
      </c>
      <c r="I313" s="28">
        <v>123.86</v>
      </c>
      <c r="J313" s="32">
        <v>278685</v>
      </c>
      <c r="K313" s="31">
        <v>2250</v>
      </c>
      <c r="L313" s="30" t="s">
        <v>115</v>
      </c>
    </row>
    <row r="314" spans="1:12">
      <c r="A314" s="21">
        <v>308</v>
      </c>
      <c r="B314" s="14" t="s">
        <v>210</v>
      </c>
      <c r="C314" s="15" t="s">
        <v>267</v>
      </c>
      <c r="D314" s="16" t="s">
        <v>151</v>
      </c>
      <c r="E314" s="17" t="s">
        <v>259</v>
      </c>
      <c r="F314" s="18" t="s">
        <v>211</v>
      </c>
      <c r="G314" s="19">
        <v>41944</v>
      </c>
      <c r="H314" s="20" t="s">
        <v>208</v>
      </c>
      <c r="I314" s="28">
        <v>122.76</v>
      </c>
      <c r="J314" s="32">
        <v>282348</v>
      </c>
      <c r="K314" s="31">
        <v>2300</v>
      </c>
      <c r="L314" s="30" t="s">
        <v>115</v>
      </c>
    </row>
    <row r="315" spans="1:12">
      <c r="A315" s="13">
        <v>309</v>
      </c>
      <c r="B315" s="14" t="s">
        <v>204</v>
      </c>
      <c r="C315" s="15" t="s">
        <v>267</v>
      </c>
      <c r="D315" s="16" t="s">
        <v>151</v>
      </c>
      <c r="E315" s="17" t="s">
        <v>259</v>
      </c>
      <c r="F315" s="18" t="s">
        <v>211</v>
      </c>
      <c r="G315" s="19">
        <v>41944</v>
      </c>
      <c r="H315" s="20" t="s">
        <v>208</v>
      </c>
      <c r="I315" s="28">
        <v>123.86</v>
      </c>
      <c r="J315" s="32">
        <v>284878</v>
      </c>
      <c r="K315" s="31">
        <v>2300</v>
      </c>
      <c r="L315" s="30" t="s">
        <v>115</v>
      </c>
    </row>
    <row r="316" spans="1:12">
      <c r="A316" s="21">
        <v>310</v>
      </c>
      <c r="B316" s="14" t="s">
        <v>210</v>
      </c>
      <c r="C316" s="15" t="s">
        <v>267</v>
      </c>
      <c r="D316" s="16" t="s">
        <v>151</v>
      </c>
      <c r="E316" s="17" t="s">
        <v>259</v>
      </c>
      <c r="F316" s="18" t="s">
        <v>218</v>
      </c>
      <c r="G316" s="19">
        <v>41944</v>
      </c>
      <c r="H316" s="20" t="s">
        <v>208</v>
      </c>
      <c r="I316" s="28">
        <v>122.76</v>
      </c>
      <c r="J316" s="32">
        <v>288240</v>
      </c>
      <c r="K316" s="31">
        <v>2347.99608993157</v>
      </c>
      <c r="L316" s="30" t="s">
        <v>115</v>
      </c>
    </row>
    <row r="317" spans="1:12">
      <c r="A317" s="13">
        <v>311</v>
      </c>
      <c r="B317" s="14" t="s">
        <v>204</v>
      </c>
      <c r="C317" s="15" t="s">
        <v>267</v>
      </c>
      <c r="D317" s="16" t="s">
        <v>151</v>
      </c>
      <c r="E317" s="17" t="s">
        <v>259</v>
      </c>
      <c r="F317" s="18" t="s">
        <v>218</v>
      </c>
      <c r="G317" s="19">
        <v>41944</v>
      </c>
      <c r="H317" s="20" t="s">
        <v>208</v>
      </c>
      <c r="I317" s="28">
        <v>123.86</v>
      </c>
      <c r="J317" s="32">
        <v>290823</v>
      </c>
      <c r="K317" s="31">
        <v>2347.99773938317</v>
      </c>
      <c r="L317" s="30" t="s">
        <v>115</v>
      </c>
    </row>
    <row r="318" spans="1:12">
      <c r="A318" s="21">
        <v>312</v>
      </c>
      <c r="B318" s="14" t="s">
        <v>210</v>
      </c>
      <c r="C318" s="15" t="s">
        <v>267</v>
      </c>
      <c r="D318" s="16" t="s">
        <v>151</v>
      </c>
      <c r="E318" s="17" t="s">
        <v>259</v>
      </c>
      <c r="F318" s="18" t="s">
        <v>212</v>
      </c>
      <c r="G318" s="19">
        <v>41944</v>
      </c>
      <c r="H318" s="20" t="s">
        <v>208</v>
      </c>
      <c r="I318" s="28">
        <v>122.76</v>
      </c>
      <c r="J318" s="32">
        <v>294624</v>
      </c>
      <c r="K318" s="31">
        <v>2400</v>
      </c>
      <c r="L318" s="30" t="s">
        <v>115</v>
      </c>
    </row>
    <row r="319" spans="1:12">
      <c r="A319" s="13">
        <v>313</v>
      </c>
      <c r="B319" s="14" t="s">
        <v>204</v>
      </c>
      <c r="C319" s="15" t="s">
        <v>267</v>
      </c>
      <c r="D319" s="16" t="s">
        <v>151</v>
      </c>
      <c r="E319" s="17" t="s">
        <v>259</v>
      </c>
      <c r="F319" s="18" t="s">
        <v>212</v>
      </c>
      <c r="G319" s="19">
        <v>41944</v>
      </c>
      <c r="H319" s="20" t="s">
        <v>208</v>
      </c>
      <c r="I319" s="28">
        <v>123.86</v>
      </c>
      <c r="J319" s="32">
        <v>297264</v>
      </c>
      <c r="K319" s="31">
        <v>2400</v>
      </c>
      <c r="L319" s="30" t="s">
        <v>115</v>
      </c>
    </row>
    <row r="320" spans="1:12">
      <c r="A320" s="21">
        <v>314</v>
      </c>
      <c r="B320" s="14" t="s">
        <v>210</v>
      </c>
      <c r="C320" s="15" t="s">
        <v>267</v>
      </c>
      <c r="D320" s="16" t="s">
        <v>151</v>
      </c>
      <c r="E320" s="17" t="s">
        <v>259</v>
      </c>
      <c r="F320" s="18" t="s">
        <v>213</v>
      </c>
      <c r="G320" s="19">
        <v>41944</v>
      </c>
      <c r="H320" s="20" t="s">
        <v>208</v>
      </c>
      <c r="I320" s="28">
        <v>122.76</v>
      </c>
      <c r="J320" s="32">
        <v>300762</v>
      </c>
      <c r="K320" s="31">
        <v>2450</v>
      </c>
      <c r="L320" s="30" t="s">
        <v>115</v>
      </c>
    </row>
    <row r="321" spans="1:12">
      <c r="A321" s="13">
        <v>315</v>
      </c>
      <c r="B321" s="14" t="s">
        <v>204</v>
      </c>
      <c r="C321" s="15" t="s">
        <v>267</v>
      </c>
      <c r="D321" s="16" t="s">
        <v>151</v>
      </c>
      <c r="E321" s="17" t="s">
        <v>259</v>
      </c>
      <c r="F321" s="18" t="s">
        <v>213</v>
      </c>
      <c r="G321" s="19">
        <v>41944</v>
      </c>
      <c r="H321" s="20" t="s">
        <v>208</v>
      </c>
      <c r="I321" s="28">
        <v>123.86</v>
      </c>
      <c r="J321" s="32">
        <v>303457</v>
      </c>
      <c r="K321" s="31">
        <v>2450</v>
      </c>
      <c r="L321" s="30" t="s">
        <v>115</v>
      </c>
    </row>
    <row r="322" spans="1:12">
      <c r="A322" s="21">
        <v>316</v>
      </c>
      <c r="B322" s="14" t="s">
        <v>210</v>
      </c>
      <c r="C322" s="15" t="s">
        <v>267</v>
      </c>
      <c r="D322" s="16" t="s">
        <v>151</v>
      </c>
      <c r="E322" s="17" t="s">
        <v>259</v>
      </c>
      <c r="F322" s="18" t="s">
        <v>214</v>
      </c>
      <c r="G322" s="19">
        <v>41944</v>
      </c>
      <c r="H322" s="20" t="s">
        <v>208</v>
      </c>
      <c r="I322" s="28">
        <v>122.76</v>
      </c>
      <c r="J322" s="32">
        <v>276210</v>
      </c>
      <c r="K322" s="31">
        <v>2250</v>
      </c>
      <c r="L322" s="30" t="s">
        <v>115</v>
      </c>
    </row>
    <row r="323" spans="1:12">
      <c r="A323" s="13">
        <v>317</v>
      </c>
      <c r="B323" s="14" t="s">
        <v>204</v>
      </c>
      <c r="C323" s="15" t="s">
        <v>267</v>
      </c>
      <c r="D323" s="16" t="s">
        <v>151</v>
      </c>
      <c r="E323" s="17" t="s">
        <v>259</v>
      </c>
      <c r="F323" s="18" t="s">
        <v>214</v>
      </c>
      <c r="G323" s="19">
        <v>41944</v>
      </c>
      <c r="H323" s="20" t="s">
        <v>208</v>
      </c>
      <c r="I323" s="28">
        <v>123.86</v>
      </c>
      <c r="J323" s="32">
        <v>278685</v>
      </c>
      <c r="K323" s="31">
        <v>2250</v>
      </c>
      <c r="L323" s="30" t="s">
        <v>115</v>
      </c>
    </row>
    <row r="324" spans="1:12">
      <c r="A324" s="21">
        <v>318</v>
      </c>
      <c r="B324" s="14" t="s">
        <v>210</v>
      </c>
      <c r="C324" s="15" t="s">
        <v>268</v>
      </c>
      <c r="D324" s="16" t="s">
        <v>151</v>
      </c>
      <c r="E324" s="17" t="s">
        <v>259</v>
      </c>
      <c r="F324" s="18" t="s">
        <v>207</v>
      </c>
      <c r="G324" s="19">
        <v>41944</v>
      </c>
      <c r="H324" s="20" t="s">
        <v>208</v>
      </c>
      <c r="I324" s="28">
        <v>123.7</v>
      </c>
      <c r="J324" s="32">
        <v>272140</v>
      </c>
      <c r="K324" s="31">
        <v>2200</v>
      </c>
      <c r="L324" s="30" t="s">
        <v>115</v>
      </c>
    </row>
    <row r="325" spans="1:12">
      <c r="A325" s="13">
        <v>319</v>
      </c>
      <c r="B325" s="14" t="s">
        <v>204</v>
      </c>
      <c r="C325" s="15" t="s">
        <v>268</v>
      </c>
      <c r="D325" s="16" t="s">
        <v>151</v>
      </c>
      <c r="E325" s="17" t="s">
        <v>259</v>
      </c>
      <c r="F325" s="18" t="s">
        <v>207</v>
      </c>
      <c r="G325" s="19">
        <v>41944</v>
      </c>
      <c r="H325" s="20" t="s">
        <v>208</v>
      </c>
      <c r="I325" s="28">
        <v>122.59</v>
      </c>
      <c r="J325" s="32">
        <v>269698</v>
      </c>
      <c r="K325" s="31">
        <v>2200</v>
      </c>
      <c r="L325" s="30" t="s">
        <v>115</v>
      </c>
    </row>
    <row r="326" spans="1:12">
      <c r="A326" s="21">
        <v>320</v>
      </c>
      <c r="B326" s="14" t="s">
        <v>204</v>
      </c>
      <c r="C326" s="15" t="s">
        <v>268</v>
      </c>
      <c r="D326" s="16" t="s">
        <v>151</v>
      </c>
      <c r="E326" s="17" t="s">
        <v>259</v>
      </c>
      <c r="F326" s="18" t="s">
        <v>209</v>
      </c>
      <c r="G326" s="19">
        <v>41944</v>
      </c>
      <c r="H326" s="20" t="s">
        <v>208</v>
      </c>
      <c r="I326" s="28">
        <v>122.59</v>
      </c>
      <c r="J326" s="32">
        <v>275828</v>
      </c>
      <c r="K326" s="31">
        <v>2250.0040786361</v>
      </c>
      <c r="L326" s="30" t="s">
        <v>115</v>
      </c>
    </row>
    <row r="327" spans="1:12">
      <c r="A327" s="13">
        <v>321</v>
      </c>
      <c r="B327" s="14" t="s">
        <v>204</v>
      </c>
      <c r="C327" s="15" t="s">
        <v>268</v>
      </c>
      <c r="D327" s="16" t="s">
        <v>151</v>
      </c>
      <c r="E327" s="17" t="s">
        <v>259</v>
      </c>
      <c r="F327" s="18" t="s">
        <v>218</v>
      </c>
      <c r="G327" s="19">
        <v>41944</v>
      </c>
      <c r="H327" s="20" t="s">
        <v>208</v>
      </c>
      <c r="I327" s="28">
        <v>122.59</v>
      </c>
      <c r="J327" s="32">
        <v>287841</v>
      </c>
      <c r="K327" s="31">
        <v>2347.99738967289</v>
      </c>
      <c r="L327" s="30" t="s">
        <v>115</v>
      </c>
    </row>
    <row r="328" spans="1:12">
      <c r="A328" s="21">
        <v>322</v>
      </c>
      <c r="B328" s="14" t="s">
        <v>204</v>
      </c>
      <c r="C328" s="15" t="s">
        <v>268</v>
      </c>
      <c r="D328" s="16" t="s">
        <v>151</v>
      </c>
      <c r="E328" s="17" t="s">
        <v>259</v>
      </c>
      <c r="F328" s="18" t="s">
        <v>214</v>
      </c>
      <c r="G328" s="19">
        <v>41944</v>
      </c>
      <c r="H328" s="20" t="s">
        <v>208</v>
      </c>
      <c r="I328" s="28">
        <v>122.59</v>
      </c>
      <c r="J328" s="32">
        <v>275828</v>
      </c>
      <c r="K328" s="31">
        <v>2250.0040786361</v>
      </c>
      <c r="L328" s="30" t="s">
        <v>115</v>
      </c>
    </row>
    <row r="329" spans="1:12">
      <c r="A329" s="13">
        <v>323</v>
      </c>
      <c r="B329" s="14" t="s">
        <v>210</v>
      </c>
      <c r="C329" s="15" t="s">
        <v>269</v>
      </c>
      <c r="D329" s="16" t="s">
        <v>151</v>
      </c>
      <c r="E329" s="17" t="s">
        <v>259</v>
      </c>
      <c r="F329" s="18" t="s">
        <v>207</v>
      </c>
      <c r="G329" s="19">
        <v>41944</v>
      </c>
      <c r="H329" s="20" t="s">
        <v>208</v>
      </c>
      <c r="I329" s="28">
        <v>122.59</v>
      </c>
      <c r="J329" s="32">
        <v>269698</v>
      </c>
      <c r="K329" s="31">
        <v>2200</v>
      </c>
      <c r="L329" s="30" t="s">
        <v>115</v>
      </c>
    </row>
    <row r="330" spans="1:12">
      <c r="A330" s="21">
        <v>324</v>
      </c>
      <c r="B330" s="14" t="s">
        <v>204</v>
      </c>
      <c r="C330" s="15" t="s">
        <v>269</v>
      </c>
      <c r="D330" s="16" t="s">
        <v>151</v>
      </c>
      <c r="E330" s="17" t="s">
        <v>259</v>
      </c>
      <c r="F330" s="18" t="s">
        <v>207</v>
      </c>
      <c r="G330" s="19">
        <v>41944</v>
      </c>
      <c r="H330" s="20" t="s">
        <v>208</v>
      </c>
      <c r="I330" s="28">
        <v>123.7</v>
      </c>
      <c r="J330" s="32">
        <v>272140</v>
      </c>
      <c r="K330" s="31">
        <v>2200</v>
      </c>
      <c r="L330" s="30" t="s">
        <v>115</v>
      </c>
    </row>
    <row r="331" spans="1:12">
      <c r="A331" s="13">
        <v>325</v>
      </c>
      <c r="B331" s="14" t="s">
        <v>210</v>
      </c>
      <c r="C331" s="15" t="s">
        <v>269</v>
      </c>
      <c r="D331" s="16" t="s">
        <v>151</v>
      </c>
      <c r="E331" s="17" t="s">
        <v>259</v>
      </c>
      <c r="F331" s="18" t="s">
        <v>209</v>
      </c>
      <c r="G331" s="19">
        <v>41944</v>
      </c>
      <c r="H331" s="20" t="s">
        <v>208</v>
      </c>
      <c r="I331" s="28">
        <v>122.59</v>
      </c>
      <c r="J331" s="32">
        <v>275828</v>
      </c>
      <c r="K331" s="31">
        <v>2250.0040786361</v>
      </c>
      <c r="L331" s="30" t="s">
        <v>115</v>
      </c>
    </row>
    <row r="332" spans="1:12">
      <c r="A332" s="21">
        <v>326</v>
      </c>
      <c r="B332" s="14" t="s">
        <v>204</v>
      </c>
      <c r="C332" s="15" t="s">
        <v>269</v>
      </c>
      <c r="D332" s="16" t="s">
        <v>151</v>
      </c>
      <c r="E332" s="17" t="s">
        <v>259</v>
      </c>
      <c r="F332" s="18" t="s">
        <v>209</v>
      </c>
      <c r="G332" s="19">
        <v>41944</v>
      </c>
      <c r="H332" s="20" t="s">
        <v>208</v>
      </c>
      <c r="I332" s="28">
        <v>123.7</v>
      </c>
      <c r="J332" s="32">
        <v>278325</v>
      </c>
      <c r="K332" s="31">
        <v>2250</v>
      </c>
      <c r="L332" s="30" t="s">
        <v>115</v>
      </c>
    </row>
    <row r="333" spans="1:12">
      <c r="A333" s="13">
        <v>327</v>
      </c>
      <c r="B333" s="14" t="s">
        <v>210</v>
      </c>
      <c r="C333" s="15" t="s">
        <v>269</v>
      </c>
      <c r="D333" s="16" t="s">
        <v>151</v>
      </c>
      <c r="E333" s="17" t="s">
        <v>259</v>
      </c>
      <c r="F333" s="18" t="s">
        <v>211</v>
      </c>
      <c r="G333" s="19">
        <v>41944</v>
      </c>
      <c r="H333" s="20" t="s">
        <v>208</v>
      </c>
      <c r="I333" s="28">
        <v>122.59</v>
      </c>
      <c r="J333" s="32">
        <v>281957</v>
      </c>
      <c r="K333" s="31">
        <v>2300</v>
      </c>
      <c r="L333" s="30" t="s">
        <v>115</v>
      </c>
    </row>
    <row r="334" spans="1:12">
      <c r="A334" s="21">
        <v>328</v>
      </c>
      <c r="B334" s="14" t="s">
        <v>204</v>
      </c>
      <c r="C334" s="15" t="s">
        <v>269</v>
      </c>
      <c r="D334" s="16" t="s">
        <v>151</v>
      </c>
      <c r="E334" s="17" t="s">
        <v>259</v>
      </c>
      <c r="F334" s="18" t="s">
        <v>211</v>
      </c>
      <c r="G334" s="19">
        <v>41944</v>
      </c>
      <c r="H334" s="20" t="s">
        <v>208</v>
      </c>
      <c r="I334" s="28">
        <v>123.7</v>
      </c>
      <c r="J334" s="32">
        <v>284510</v>
      </c>
      <c r="K334" s="31">
        <v>2300</v>
      </c>
      <c r="L334" s="30" t="s">
        <v>115</v>
      </c>
    </row>
    <row r="335" spans="1:12">
      <c r="A335" s="13">
        <v>329</v>
      </c>
      <c r="B335" s="14" t="s">
        <v>210</v>
      </c>
      <c r="C335" s="15" t="s">
        <v>269</v>
      </c>
      <c r="D335" s="16" t="s">
        <v>151</v>
      </c>
      <c r="E335" s="17" t="s">
        <v>259</v>
      </c>
      <c r="F335" s="18" t="s">
        <v>218</v>
      </c>
      <c r="G335" s="19">
        <v>41944</v>
      </c>
      <c r="H335" s="20" t="s">
        <v>208</v>
      </c>
      <c r="I335" s="28">
        <v>122.59</v>
      </c>
      <c r="J335" s="32">
        <v>287841</v>
      </c>
      <c r="K335" s="31">
        <v>2347.99738967289</v>
      </c>
      <c r="L335" s="30" t="s">
        <v>115</v>
      </c>
    </row>
    <row r="336" spans="1:12">
      <c r="A336" s="21">
        <v>330</v>
      </c>
      <c r="B336" s="14" t="s">
        <v>204</v>
      </c>
      <c r="C336" s="15" t="s">
        <v>269</v>
      </c>
      <c r="D336" s="16" t="s">
        <v>151</v>
      </c>
      <c r="E336" s="17" t="s">
        <v>259</v>
      </c>
      <c r="F336" s="18" t="s">
        <v>218</v>
      </c>
      <c r="G336" s="19">
        <v>41944</v>
      </c>
      <c r="H336" s="20" t="s">
        <v>208</v>
      </c>
      <c r="I336" s="28">
        <v>123.7</v>
      </c>
      <c r="J336" s="32">
        <v>290448</v>
      </c>
      <c r="K336" s="31">
        <v>2348.00323362975</v>
      </c>
      <c r="L336" s="30" t="s">
        <v>115</v>
      </c>
    </row>
    <row r="337" spans="1:12">
      <c r="A337" s="13">
        <v>331</v>
      </c>
      <c r="B337" s="14" t="s">
        <v>210</v>
      </c>
      <c r="C337" s="15" t="s">
        <v>269</v>
      </c>
      <c r="D337" s="16" t="s">
        <v>151</v>
      </c>
      <c r="E337" s="17" t="s">
        <v>259</v>
      </c>
      <c r="F337" s="18" t="s">
        <v>212</v>
      </c>
      <c r="G337" s="19">
        <v>41944</v>
      </c>
      <c r="H337" s="20" t="s">
        <v>208</v>
      </c>
      <c r="I337" s="28">
        <v>122.59</v>
      </c>
      <c r="J337" s="32">
        <v>294216</v>
      </c>
      <c r="K337" s="31">
        <v>2400</v>
      </c>
      <c r="L337" s="30" t="s">
        <v>115</v>
      </c>
    </row>
    <row r="338" spans="1:12">
      <c r="A338" s="21">
        <v>332</v>
      </c>
      <c r="B338" s="14" t="s">
        <v>204</v>
      </c>
      <c r="C338" s="15" t="s">
        <v>269</v>
      </c>
      <c r="D338" s="16" t="s">
        <v>151</v>
      </c>
      <c r="E338" s="17" t="s">
        <v>259</v>
      </c>
      <c r="F338" s="18" t="s">
        <v>212</v>
      </c>
      <c r="G338" s="19">
        <v>41944</v>
      </c>
      <c r="H338" s="20" t="s">
        <v>208</v>
      </c>
      <c r="I338" s="28">
        <v>123.7</v>
      </c>
      <c r="J338" s="32">
        <v>296880</v>
      </c>
      <c r="K338" s="31">
        <v>2400</v>
      </c>
      <c r="L338" s="30" t="s">
        <v>115</v>
      </c>
    </row>
    <row r="339" spans="1:12">
      <c r="A339" s="13">
        <v>333</v>
      </c>
      <c r="B339" s="14" t="s">
        <v>210</v>
      </c>
      <c r="C339" s="15" t="s">
        <v>269</v>
      </c>
      <c r="D339" s="16" t="s">
        <v>151</v>
      </c>
      <c r="E339" s="17" t="s">
        <v>259</v>
      </c>
      <c r="F339" s="18" t="s">
        <v>213</v>
      </c>
      <c r="G339" s="19">
        <v>41944</v>
      </c>
      <c r="H339" s="20" t="s">
        <v>208</v>
      </c>
      <c r="I339" s="28">
        <v>122.59</v>
      </c>
      <c r="J339" s="32">
        <v>300346</v>
      </c>
      <c r="K339" s="31">
        <v>2450.0040786361</v>
      </c>
      <c r="L339" s="30" t="s">
        <v>115</v>
      </c>
    </row>
    <row r="340" spans="1:12">
      <c r="A340" s="21">
        <v>334</v>
      </c>
      <c r="B340" s="14" t="s">
        <v>210</v>
      </c>
      <c r="C340" s="15" t="s">
        <v>269</v>
      </c>
      <c r="D340" s="16" t="s">
        <v>151</v>
      </c>
      <c r="E340" s="17" t="s">
        <v>259</v>
      </c>
      <c r="F340" s="18" t="s">
        <v>214</v>
      </c>
      <c r="G340" s="19">
        <v>41944</v>
      </c>
      <c r="H340" s="20" t="s">
        <v>208</v>
      </c>
      <c r="I340" s="28">
        <v>122.59</v>
      </c>
      <c r="J340" s="32">
        <v>275828</v>
      </c>
      <c r="K340" s="31">
        <v>2250.0040786361</v>
      </c>
      <c r="L340" s="30" t="s">
        <v>115</v>
      </c>
    </row>
    <row r="341" spans="1:12">
      <c r="A341" s="13">
        <v>335</v>
      </c>
      <c r="B341" s="14" t="s">
        <v>204</v>
      </c>
      <c r="C341" s="15" t="s">
        <v>269</v>
      </c>
      <c r="D341" s="16" t="s">
        <v>151</v>
      </c>
      <c r="E341" s="17" t="s">
        <v>259</v>
      </c>
      <c r="F341" s="18" t="s">
        <v>214</v>
      </c>
      <c r="G341" s="19">
        <v>41944</v>
      </c>
      <c r="H341" s="20" t="s">
        <v>208</v>
      </c>
      <c r="I341" s="28">
        <v>123.7</v>
      </c>
      <c r="J341" s="32">
        <v>278325</v>
      </c>
      <c r="K341" s="31">
        <v>2250</v>
      </c>
      <c r="L341" s="30" t="s">
        <v>115</v>
      </c>
    </row>
    <row r="342" spans="1:12">
      <c r="A342" s="21">
        <v>336</v>
      </c>
      <c r="B342" s="14" t="s">
        <v>204</v>
      </c>
      <c r="C342" s="15" t="s">
        <v>270</v>
      </c>
      <c r="D342" s="16" t="s">
        <v>151</v>
      </c>
      <c r="E342" s="17" t="s">
        <v>259</v>
      </c>
      <c r="F342" s="18" t="s">
        <v>207</v>
      </c>
      <c r="G342" s="19">
        <v>41944</v>
      </c>
      <c r="H342" s="20" t="s">
        <v>208</v>
      </c>
      <c r="I342" s="28">
        <v>103.86</v>
      </c>
      <c r="J342" s="32">
        <v>228492</v>
      </c>
      <c r="K342" s="31">
        <v>2200</v>
      </c>
      <c r="L342" s="30" t="s">
        <v>115</v>
      </c>
    </row>
    <row r="343" spans="1:12">
      <c r="A343" s="13">
        <v>337</v>
      </c>
      <c r="B343" s="14" t="s">
        <v>210</v>
      </c>
      <c r="C343" s="15" t="s">
        <v>270</v>
      </c>
      <c r="D343" s="16" t="s">
        <v>151</v>
      </c>
      <c r="E343" s="17" t="s">
        <v>259</v>
      </c>
      <c r="F343" s="18" t="s">
        <v>209</v>
      </c>
      <c r="G343" s="19">
        <v>41944</v>
      </c>
      <c r="H343" s="20" t="s">
        <v>208</v>
      </c>
      <c r="I343" s="28">
        <v>105.56</v>
      </c>
      <c r="J343" s="32">
        <v>237510</v>
      </c>
      <c r="K343" s="31">
        <v>2250</v>
      </c>
      <c r="L343" s="30" t="s">
        <v>115</v>
      </c>
    </row>
    <row r="344" spans="1:12">
      <c r="A344" s="21">
        <v>338</v>
      </c>
      <c r="B344" s="14" t="s">
        <v>204</v>
      </c>
      <c r="C344" s="15" t="s">
        <v>270</v>
      </c>
      <c r="D344" s="16" t="s">
        <v>151</v>
      </c>
      <c r="E344" s="17" t="s">
        <v>259</v>
      </c>
      <c r="F344" s="18" t="s">
        <v>209</v>
      </c>
      <c r="G344" s="19">
        <v>41944</v>
      </c>
      <c r="H344" s="20" t="s">
        <v>208</v>
      </c>
      <c r="I344" s="28">
        <v>103.86</v>
      </c>
      <c r="J344" s="32">
        <v>233685</v>
      </c>
      <c r="K344" s="31">
        <v>2250</v>
      </c>
      <c r="L344" s="30" t="s">
        <v>115</v>
      </c>
    </row>
    <row r="345" spans="1:12">
      <c r="A345" s="13">
        <v>339</v>
      </c>
      <c r="B345" s="14" t="s">
        <v>210</v>
      </c>
      <c r="C345" s="15" t="s">
        <v>270</v>
      </c>
      <c r="D345" s="16" t="s">
        <v>151</v>
      </c>
      <c r="E345" s="17" t="s">
        <v>259</v>
      </c>
      <c r="F345" s="18" t="s">
        <v>211</v>
      </c>
      <c r="G345" s="19">
        <v>41944</v>
      </c>
      <c r="H345" s="20" t="s">
        <v>208</v>
      </c>
      <c r="I345" s="28">
        <v>105.56</v>
      </c>
      <c r="J345" s="32">
        <v>242788</v>
      </c>
      <c r="K345" s="31">
        <v>2300</v>
      </c>
      <c r="L345" s="30" t="s">
        <v>115</v>
      </c>
    </row>
    <row r="346" spans="1:12">
      <c r="A346" s="21">
        <v>340</v>
      </c>
      <c r="B346" s="14" t="s">
        <v>210</v>
      </c>
      <c r="C346" s="15" t="s">
        <v>270</v>
      </c>
      <c r="D346" s="16" t="s">
        <v>151</v>
      </c>
      <c r="E346" s="17" t="s">
        <v>259</v>
      </c>
      <c r="F346" s="18" t="s">
        <v>218</v>
      </c>
      <c r="G346" s="19">
        <v>41944</v>
      </c>
      <c r="H346" s="20" t="s">
        <v>208</v>
      </c>
      <c r="I346" s="28">
        <v>105.56</v>
      </c>
      <c r="J346" s="32">
        <v>247855</v>
      </c>
      <c r="K346" s="31">
        <v>2348.00113679424</v>
      </c>
      <c r="L346" s="30" t="s">
        <v>115</v>
      </c>
    </row>
    <row r="347" spans="1:12">
      <c r="A347" s="13">
        <v>341</v>
      </c>
      <c r="B347" s="14" t="s">
        <v>204</v>
      </c>
      <c r="C347" s="15" t="s">
        <v>270</v>
      </c>
      <c r="D347" s="16" t="s">
        <v>151</v>
      </c>
      <c r="E347" s="17" t="s">
        <v>259</v>
      </c>
      <c r="F347" s="18" t="s">
        <v>218</v>
      </c>
      <c r="G347" s="19">
        <v>41944</v>
      </c>
      <c r="H347" s="20" t="s">
        <v>208</v>
      </c>
      <c r="I347" s="28">
        <v>103.86</v>
      </c>
      <c r="J347" s="32">
        <v>243863</v>
      </c>
      <c r="K347" s="31">
        <v>2347.99730406316</v>
      </c>
      <c r="L347" s="30" t="s">
        <v>115</v>
      </c>
    </row>
    <row r="348" spans="1:12">
      <c r="A348" s="21">
        <v>342</v>
      </c>
      <c r="B348" s="14" t="s">
        <v>210</v>
      </c>
      <c r="C348" s="15" t="s">
        <v>270</v>
      </c>
      <c r="D348" s="16" t="s">
        <v>151</v>
      </c>
      <c r="E348" s="17" t="s">
        <v>259</v>
      </c>
      <c r="F348" s="18" t="s">
        <v>212</v>
      </c>
      <c r="G348" s="19">
        <v>41944</v>
      </c>
      <c r="H348" s="20" t="s">
        <v>208</v>
      </c>
      <c r="I348" s="28">
        <v>105.56</v>
      </c>
      <c r="J348" s="32">
        <v>253344</v>
      </c>
      <c r="K348" s="31">
        <v>2400</v>
      </c>
      <c r="L348" s="30" t="s">
        <v>115</v>
      </c>
    </row>
    <row r="349" spans="1:12">
      <c r="A349" s="13">
        <v>343</v>
      </c>
      <c r="B349" s="14" t="s">
        <v>210</v>
      </c>
      <c r="C349" s="15" t="s">
        <v>270</v>
      </c>
      <c r="D349" s="16" t="s">
        <v>151</v>
      </c>
      <c r="E349" s="17" t="s">
        <v>259</v>
      </c>
      <c r="F349" s="18" t="s">
        <v>213</v>
      </c>
      <c r="G349" s="19">
        <v>41944</v>
      </c>
      <c r="H349" s="20" t="s">
        <v>208</v>
      </c>
      <c r="I349" s="28">
        <v>105.56</v>
      </c>
      <c r="J349" s="32">
        <v>258622</v>
      </c>
      <c r="K349" s="31">
        <v>2450</v>
      </c>
      <c r="L349" s="30" t="s">
        <v>115</v>
      </c>
    </row>
    <row r="350" spans="1:12">
      <c r="A350" s="21">
        <v>344</v>
      </c>
      <c r="B350" s="14" t="s">
        <v>210</v>
      </c>
      <c r="C350" s="15" t="s">
        <v>270</v>
      </c>
      <c r="D350" s="16" t="s">
        <v>151</v>
      </c>
      <c r="E350" s="17" t="s">
        <v>259</v>
      </c>
      <c r="F350" s="18" t="s">
        <v>214</v>
      </c>
      <c r="G350" s="19">
        <v>41944</v>
      </c>
      <c r="H350" s="20" t="s">
        <v>208</v>
      </c>
      <c r="I350" s="28">
        <v>105.56</v>
      </c>
      <c r="J350" s="32">
        <v>237510</v>
      </c>
      <c r="K350" s="31">
        <v>2250</v>
      </c>
      <c r="L350" s="30" t="s">
        <v>115</v>
      </c>
    </row>
    <row r="351" spans="1:12">
      <c r="A351" s="13">
        <v>345</v>
      </c>
      <c r="B351" s="14" t="s">
        <v>204</v>
      </c>
      <c r="C351" s="15" t="s">
        <v>270</v>
      </c>
      <c r="D351" s="16" t="s">
        <v>151</v>
      </c>
      <c r="E351" s="17" t="s">
        <v>259</v>
      </c>
      <c r="F351" s="18" t="s">
        <v>214</v>
      </c>
      <c r="G351" s="19">
        <v>41944</v>
      </c>
      <c r="H351" s="20" t="s">
        <v>208</v>
      </c>
      <c r="I351" s="28">
        <v>103.86</v>
      </c>
      <c r="J351" s="32">
        <v>233685</v>
      </c>
      <c r="K351" s="31">
        <v>2250</v>
      </c>
      <c r="L351" s="30" t="s">
        <v>115</v>
      </c>
    </row>
    <row r="352" spans="1:12">
      <c r="A352" s="21">
        <v>346</v>
      </c>
      <c r="B352" s="14" t="s">
        <v>210</v>
      </c>
      <c r="C352" s="15" t="s">
        <v>271</v>
      </c>
      <c r="D352" s="16" t="s">
        <v>151</v>
      </c>
      <c r="E352" s="17" t="s">
        <v>259</v>
      </c>
      <c r="F352" s="18" t="s">
        <v>207</v>
      </c>
      <c r="G352" s="19">
        <v>41944</v>
      </c>
      <c r="H352" s="20" t="s">
        <v>208</v>
      </c>
      <c r="I352" s="28">
        <v>103.86</v>
      </c>
      <c r="J352" s="32">
        <v>228492</v>
      </c>
      <c r="K352" s="31">
        <v>2200</v>
      </c>
      <c r="L352" s="30" t="s">
        <v>115</v>
      </c>
    </row>
    <row r="353" spans="1:12">
      <c r="A353" s="13">
        <v>347</v>
      </c>
      <c r="B353" s="14" t="s">
        <v>204</v>
      </c>
      <c r="C353" s="15" t="s">
        <v>271</v>
      </c>
      <c r="D353" s="16" t="s">
        <v>151</v>
      </c>
      <c r="E353" s="17" t="s">
        <v>259</v>
      </c>
      <c r="F353" s="18" t="s">
        <v>207</v>
      </c>
      <c r="G353" s="19">
        <v>41944</v>
      </c>
      <c r="H353" s="20" t="s">
        <v>208</v>
      </c>
      <c r="I353" s="28">
        <v>105.56</v>
      </c>
      <c r="J353" s="32">
        <v>232232</v>
      </c>
      <c r="K353" s="31">
        <v>2200</v>
      </c>
      <c r="L353" s="30" t="s">
        <v>115</v>
      </c>
    </row>
    <row r="354" spans="1:12">
      <c r="A354" s="21">
        <v>348</v>
      </c>
      <c r="B354" s="14" t="s">
        <v>210</v>
      </c>
      <c r="C354" s="15" t="s">
        <v>271</v>
      </c>
      <c r="D354" s="16" t="s">
        <v>151</v>
      </c>
      <c r="E354" s="17" t="s">
        <v>259</v>
      </c>
      <c r="F354" s="18" t="s">
        <v>209</v>
      </c>
      <c r="G354" s="19">
        <v>41944</v>
      </c>
      <c r="H354" s="20" t="s">
        <v>208</v>
      </c>
      <c r="I354" s="28">
        <v>103.86</v>
      </c>
      <c r="J354" s="32">
        <v>233685</v>
      </c>
      <c r="K354" s="31">
        <v>2250</v>
      </c>
      <c r="L354" s="30" t="s">
        <v>115</v>
      </c>
    </row>
    <row r="355" spans="1:12">
      <c r="A355" s="13">
        <v>349</v>
      </c>
      <c r="B355" s="14" t="s">
        <v>210</v>
      </c>
      <c r="C355" s="15" t="s">
        <v>271</v>
      </c>
      <c r="D355" s="16" t="s">
        <v>151</v>
      </c>
      <c r="E355" s="17" t="s">
        <v>259</v>
      </c>
      <c r="F355" s="18" t="s">
        <v>211</v>
      </c>
      <c r="G355" s="19">
        <v>41944</v>
      </c>
      <c r="H355" s="20" t="s">
        <v>208</v>
      </c>
      <c r="I355" s="28">
        <v>103.86</v>
      </c>
      <c r="J355" s="32">
        <v>238878</v>
      </c>
      <c r="K355" s="31">
        <v>2300</v>
      </c>
      <c r="L355" s="30" t="s">
        <v>115</v>
      </c>
    </row>
    <row r="356" spans="1:12">
      <c r="A356" s="21">
        <v>350</v>
      </c>
      <c r="B356" s="14" t="s">
        <v>210</v>
      </c>
      <c r="C356" s="15" t="s">
        <v>271</v>
      </c>
      <c r="D356" s="16" t="s">
        <v>151</v>
      </c>
      <c r="E356" s="17" t="s">
        <v>259</v>
      </c>
      <c r="F356" s="18" t="s">
        <v>218</v>
      </c>
      <c r="G356" s="19">
        <v>41944</v>
      </c>
      <c r="H356" s="20" t="s">
        <v>208</v>
      </c>
      <c r="I356" s="28">
        <v>103.86</v>
      </c>
      <c r="J356" s="32">
        <v>243863</v>
      </c>
      <c r="K356" s="31">
        <v>2347.99730406316</v>
      </c>
      <c r="L356" s="30" t="s">
        <v>115</v>
      </c>
    </row>
    <row r="357" spans="1:12">
      <c r="A357" s="13">
        <v>351</v>
      </c>
      <c r="B357" s="14" t="s">
        <v>204</v>
      </c>
      <c r="C357" s="15" t="s">
        <v>271</v>
      </c>
      <c r="D357" s="16" t="s">
        <v>151</v>
      </c>
      <c r="E357" s="17" t="s">
        <v>259</v>
      </c>
      <c r="F357" s="18" t="s">
        <v>218</v>
      </c>
      <c r="G357" s="19">
        <v>41944</v>
      </c>
      <c r="H357" s="20" t="s">
        <v>208</v>
      </c>
      <c r="I357" s="28">
        <v>105.56</v>
      </c>
      <c r="J357" s="32">
        <v>247855</v>
      </c>
      <c r="K357" s="31">
        <v>2348.00113679424</v>
      </c>
      <c r="L357" s="30" t="s">
        <v>115</v>
      </c>
    </row>
    <row r="358" spans="1:12">
      <c r="A358" s="21">
        <v>352</v>
      </c>
      <c r="B358" s="14" t="s">
        <v>210</v>
      </c>
      <c r="C358" s="15" t="s">
        <v>271</v>
      </c>
      <c r="D358" s="16" t="s">
        <v>151</v>
      </c>
      <c r="E358" s="17" t="s">
        <v>259</v>
      </c>
      <c r="F358" s="18" t="s">
        <v>212</v>
      </c>
      <c r="G358" s="19">
        <v>41944</v>
      </c>
      <c r="H358" s="20" t="s">
        <v>208</v>
      </c>
      <c r="I358" s="28">
        <v>103.86</v>
      </c>
      <c r="J358" s="32">
        <v>249264</v>
      </c>
      <c r="K358" s="31">
        <v>2400</v>
      </c>
      <c r="L358" s="30" t="s">
        <v>115</v>
      </c>
    </row>
    <row r="359" spans="1:12">
      <c r="A359" s="13">
        <v>353</v>
      </c>
      <c r="B359" s="14" t="s">
        <v>204</v>
      </c>
      <c r="C359" s="15" t="s">
        <v>271</v>
      </c>
      <c r="D359" s="16" t="s">
        <v>151</v>
      </c>
      <c r="E359" s="17" t="s">
        <v>259</v>
      </c>
      <c r="F359" s="18" t="s">
        <v>212</v>
      </c>
      <c r="G359" s="19">
        <v>41944</v>
      </c>
      <c r="H359" s="20" t="s">
        <v>208</v>
      </c>
      <c r="I359" s="28">
        <v>105.56</v>
      </c>
      <c r="J359" s="32">
        <v>253344</v>
      </c>
      <c r="K359" s="31">
        <v>2400</v>
      </c>
      <c r="L359" s="30" t="s">
        <v>115</v>
      </c>
    </row>
    <row r="360" spans="1:12">
      <c r="A360" s="21">
        <v>354</v>
      </c>
      <c r="B360" s="14" t="s">
        <v>210</v>
      </c>
      <c r="C360" s="15" t="s">
        <v>271</v>
      </c>
      <c r="D360" s="16" t="s">
        <v>151</v>
      </c>
      <c r="E360" s="17" t="s">
        <v>259</v>
      </c>
      <c r="F360" s="18" t="s">
        <v>213</v>
      </c>
      <c r="G360" s="19">
        <v>41944</v>
      </c>
      <c r="H360" s="20" t="s">
        <v>208</v>
      </c>
      <c r="I360" s="28">
        <v>103.86</v>
      </c>
      <c r="J360" s="32">
        <v>254457</v>
      </c>
      <c r="K360" s="31">
        <v>2450</v>
      </c>
      <c r="L360" s="30" t="s">
        <v>115</v>
      </c>
    </row>
    <row r="361" spans="1:12">
      <c r="A361" s="13">
        <v>355</v>
      </c>
      <c r="B361" s="14" t="s">
        <v>204</v>
      </c>
      <c r="C361" s="15" t="s">
        <v>271</v>
      </c>
      <c r="D361" s="16" t="s">
        <v>151</v>
      </c>
      <c r="E361" s="17" t="s">
        <v>259</v>
      </c>
      <c r="F361" s="18" t="s">
        <v>213</v>
      </c>
      <c r="G361" s="19">
        <v>41944</v>
      </c>
      <c r="H361" s="20" t="s">
        <v>208</v>
      </c>
      <c r="I361" s="28">
        <v>105.56</v>
      </c>
      <c r="J361" s="32">
        <v>258622</v>
      </c>
      <c r="K361" s="31">
        <v>2450</v>
      </c>
      <c r="L361" s="30" t="s">
        <v>115</v>
      </c>
    </row>
    <row r="362" spans="1:12">
      <c r="A362" s="21">
        <v>356</v>
      </c>
      <c r="B362" s="14" t="s">
        <v>210</v>
      </c>
      <c r="C362" s="15" t="s">
        <v>271</v>
      </c>
      <c r="D362" s="16" t="s">
        <v>151</v>
      </c>
      <c r="E362" s="17" t="s">
        <v>259</v>
      </c>
      <c r="F362" s="18" t="s">
        <v>214</v>
      </c>
      <c r="G362" s="19">
        <v>41944</v>
      </c>
      <c r="H362" s="20" t="s">
        <v>208</v>
      </c>
      <c r="I362" s="28">
        <v>103.86</v>
      </c>
      <c r="J362" s="32">
        <v>233685</v>
      </c>
      <c r="K362" s="31">
        <v>2250</v>
      </c>
      <c r="L362" s="30" t="s">
        <v>115</v>
      </c>
    </row>
    <row r="363" spans="1:12">
      <c r="A363" s="13">
        <v>357</v>
      </c>
      <c r="B363" s="14" t="s">
        <v>204</v>
      </c>
      <c r="C363" s="15" t="s">
        <v>271</v>
      </c>
      <c r="D363" s="16" t="s">
        <v>151</v>
      </c>
      <c r="E363" s="17" t="s">
        <v>259</v>
      </c>
      <c r="F363" s="18" t="s">
        <v>214</v>
      </c>
      <c r="G363" s="19">
        <v>41944</v>
      </c>
      <c r="H363" s="20" t="s">
        <v>208</v>
      </c>
      <c r="I363" s="28">
        <v>105.56</v>
      </c>
      <c r="J363" s="32">
        <v>237510</v>
      </c>
      <c r="K363" s="31">
        <v>2250</v>
      </c>
      <c r="L363" s="30" t="s">
        <v>115</v>
      </c>
    </row>
    <row r="364" spans="1:12">
      <c r="A364" s="21">
        <v>358</v>
      </c>
      <c r="B364" s="14" t="s">
        <v>204</v>
      </c>
      <c r="C364" s="15" t="s">
        <v>272</v>
      </c>
      <c r="D364" s="16" t="s">
        <v>151</v>
      </c>
      <c r="E364" s="17" t="s">
        <v>236</v>
      </c>
      <c r="F364" s="18" t="s">
        <v>212</v>
      </c>
      <c r="G364" s="19">
        <v>41944</v>
      </c>
      <c r="H364" s="20" t="s">
        <v>208</v>
      </c>
      <c r="I364" s="28">
        <v>112.02</v>
      </c>
      <c r="J364" s="32">
        <v>224040</v>
      </c>
      <c r="K364" s="31">
        <v>2000</v>
      </c>
      <c r="L364" s="30" t="s">
        <v>115</v>
      </c>
    </row>
    <row r="365" spans="1:12">
      <c r="A365" s="13">
        <v>359</v>
      </c>
      <c r="B365" s="14" t="s">
        <v>210</v>
      </c>
      <c r="C365" s="15" t="s">
        <v>273</v>
      </c>
      <c r="D365" s="16" t="s">
        <v>151</v>
      </c>
      <c r="E365" s="17" t="s">
        <v>236</v>
      </c>
      <c r="F365" s="18" t="s">
        <v>212</v>
      </c>
      <c r="G365" s="19">
        <v>41944</v>
      </c>
      <c r="H365" s="20" t="s">
        <v>208</v>
      </c>
      <c r="I365" s="28">
        <v>112.02</v>
      </c>
      <c r="J365" s="32">
        <v>224040</v>
      </c>
      <c r="K365" s="31">
        <v>2000</v>
      </c>
      <c r="L365" s="30" t="s">
        <v>115</v>
      </c>
    </row>
    <row r="366" spans="1:12">
      <c r="A366" s="21">
        <v>360</v>
      </c>
      <c r="B366" s="14" t="s">
        <v>204</v>
      </c>
      <c r="C366" s="15" t="s">
        <v>273</v>
      </c>
      <c r="D366" s="16" t="s">
        <v>151</v>
      </c>
      <c r="E366" s="17" t="s">
        <v>236</v>
      </c>
      <c r="F366" s="18" t="s">
        <v>212</v>
      </c>
      <c r="G366" s="19">
        <v>41944</v>
      </c>
      <c r="H366" s="20" t="s">
        <v>208</v>
      </c>
      <c r="I366" s="28">
        <v>112.8</v>
      </c>
      <c r="J366" s="32">
        <v>225600</v>
      </c>
      <c r="K366" s="31">
        <v>2000</v>
      </c>
      <c r="L366" s="30" t="s">
        <v>115</v>
      </c>
    </row>
    <row r="367" spans="1:12">
      <c r="A367" s="13">
        <v>361</v>
      </c>
      <c r="B367" s="14" t="s">
        <v>210</v>
      </c>
      <c r="C367" s="15" t="s">
        <v>274</v>
      </c>
      <c r="D367" s="16" t="s">
        <v>151</v>
      </c>
      <c r="E367" s="17" t="s">
        <v>236</v>
      </c>
      <c r="F367" s="18" t="s">
        <v>212</v>
      </c>
      <c r="G367" s="19">
        <v>41944</v>
      </c>
      <c r="H367" s="20" t="s">
        <v>208</v>
      </c>
      <c r="I367" s="28">
        <v>91.12</v>
      </c>
      <c r="J367" s="32">
        <v>182240</v>
      </c>
      <c r="K367" s="31">
        <v>2000</v>
      </c>
      <c r="L367" s="30" t="s">
        <v>115</v>
      </c>
    </row>
    <row r="368" spans="1:12">
      <c r="A368" s="21">
        <v>362</v>
      </c>
      <c r="B368" s="14" t="s">
        <v>204</v>
      </c>
      <c r="C368" s="15" t="s">
        <v>274</v>
      </c>
      <c r="D368" s="16" t="s">
        <v>151</v>
      </c>
      <c r="E368" s="17" t="s">
        <v>236</v>
      </c>
      <c r="F368" s="18" t="s">
        <v>212</v>
      </c>
      <c r="G368" s="19">
        <v>41944</v>
      </c>
      <c r="H368" s="20" t="s">
        <v>208</v>
      </c>
      <c r="I368" s="28">
        <v>90.42</v>
      </c>
      <c r="J368" s="32">
        <v>180840</v>
      </c>
      <c r="K368" s="31">
        <v>2000</v>
      </c>
      <c r="L368" s="30" t="s">
        <v>115</v>
      </c>
    </row>
    <row r="369" spans="1:12">
      <c r="A369" s="13">
        <v>363</v>
      </c>
      <c r="B369" s="14" t="s">
        <v>210</v>
      </c>
      <c r="C369" s="15" t="s">
        <v>275</v>
      </c>
      <c r="D369" s="16" t="s">
        <v>151</v>
      </c>
      <c r="E369" s="17" t="s">
        <v>236</v>
      </c>
      <c r="F369" s="18" t="s">
        <v>207</v>
      </c>
      <c r="G369" s="19">
        <v>41944</v>
      </c>
      <c r="H369" s="20" t="s">
        <v>208</v>
      </c>
      <c r="I369" s="28">
        <v>90.42</v>
      </c>
      <c r="J369" s="32">
        <v>189882</v>
      </c>
      <c r="K369" s="31">
        <v>2100</v>
      </c>
      <c r="L369" s="30" t="s">
        <v>115</v>
      </c>
    </row>
    <row r="370" spans="1:12">
      <c r="A370" s="21">
        <v>364</v>
      </c>
      <c r="B370" s="14" t="s">
        <v>204</v>
      </c>
      <c r="C370" s="15" t="s">
        <v>275</v>
      </c>
      <c r="D370" s="16" t="s">
        <v>151</v>
      </c>
      <c r="E370" s="17" t="s">
        <v>236</v>
      </c>
      <c r="F370" s="18" t="s">
        <v>207</v>
      </c>
      <c r="G370" s="19">
        <v>41944</v>
      </c>
      <c r="H370" s="20" t="s">
        <v>208</v>
      </c>
      <c r="I370" s="28">
        <v>91.12</v>
      </c>
      <c r="J370" s="32">
        <v>191352</v>
      </c>
      <c r="K370" s="31">
        <v>2100</v>
      </c>
      <c r="L370" s="30" t="s">
        <v>115</v>
      </c>
    </row>
    <row r="371" spans="1:12">
      <c r="A371" s="13">
        <v>365</v>
      </c>
      <c r="B371" s="14" t="s">
        <v>210</v>
      </c>
      <c r="C371" s="15" t="s">
        <v>275</v>
      </c>
      <c r="D371" s="16" t="s">
        <v>151</v>
      </c>
      <c r="E371" s="17" t="s">
        <v>236</v>
      </c>
      <c r="F371" s="18" t="s">
        <v>218</v>
      </c>
      <c r="G371" s="19">
        <v>41944</v>
      </c>
      <c r="H371" s="20" t="s">
        <v>208</v>
      </c>
      <c r="I371" s="28">
        <v>90.42</v>
      </c>
      <c r="J371" s="32">
        <v>203445</v>
      </c>
      <c r="K371" s="31">
        <v>2250</v>
      </c>
      <c r="L371" s="30" t="s">
        <v>115</v>
      </c>
    </row>
    <row r="372" spans="1:12">
      <c r="A372" s="21">
        <v>366</v>
      </c>
      <c r="B372" s="14" t="s">
        <v>204</v>
      </c>
      <c r="C372" s="15" t="s">
        <v>275</v>
      </c>
      <c r="D372" s="16" t="s">
        <v>151</v>
      </c>
      <c r="E372" s="17" t="s">
        <v>236</v>
      </c>
      <c r="F372" s="18" t="s">
        <v>218</v>
      </c>
      <c r="G372" s="19">
        <v>41944</v>
      </c>
      <c r="H372" s="20" t="s">
        <v>208</v>
      </c>
      <c r="I372" s="28">
        <v>91.12</v>
      </c>
      <c r="J372" s="32">
        <v>205020</v>
      </c>
      <c r="K372" s="31">
        <v>2250</v>
      </c>
      <c r="L372" s="30" t="s">
        <v>115</v>
      </c>
    </row>
    <row r="373" spans="1:12">
      <c r="A373" s="13">
        <v>367</v>
      </c>
      <c r="B373" s="14" t="s">
        <v>210</v>
      </c>
      <c r="C373" s="15" t="s">
        <v>275</v>
      </c>
      <c r="D373" s="16" t="s">
        <v>151</v>
      </c>
      <c r="E373" s="17" t="s">
        <v>236</v>
      </c>
      <c r="F373" s="18" t="s">
        <v>212</v>
      </c>
      <c r="G373" s="19">
        <v>41944</v>
      </c>
      <c r="H373" s="20" t="s">
        <v>208</v>
      </c>
      <c r="I373" s="28">
        <v>90.42</v>
      </c>
      <c r="J373" s="32">
        <v>180840</v>
      </c>
      <c r="K373" s="31">
        <v>2000</v>
      </c>
      <c r="L373" s="30" t="s">
        <v>115</v>
      </c>
    </row>
    <row r="374" spans="1:12">
      <c r="A374" s="21">
        <v>368</v>
      </c>
      <c r="B374" s="14" t="s">
        <v>204</v>
      </c>
      <c r="C374" s="15" t="s">
        <v>275</v>
      </c>
      <c r="D374" s="16" t="s">
        <v>151</v>
      </c>
      <c r="E374" s="17" t="s">
        <v>236</v>
      </c>
      <c r="F374" s="18" t="s">
        <v>212</v>
      </c>
      <c r="G374" s="19">
        <v>41944</v>
      </c>
      <c r="H374" s="20" t="s">
        <v>208</v>
      </c>
      <c r="I374" s="28">
        <v>91.12</v>
      </c>
      <c r="J374" s="32">
        <v>182240</v>
      </c>
      <c r="K374" s="31">
        <v>2000</v>
      </c>
      <c r="L374" s="30" t="s">
        <v>115</v>
      </c>
    </row>
    <row r="375" spans="1:12">
      <c r="A375" s="13">
        <v>369</v>
      </c>
      <c r="B375" s="14" t="s">
        <v>210</v>
      </c>
      <c r="C375" s="15" t="s">
        <v>276</v>
      </c>
      <c r="D375" s="16" t="s">
        <v>151</v>
      </c>
      <c r="E375" s="17" t="s">
        <v>259</v>
      </c>
      <c r="F375" s="18" t="s">
        <v>207</v>
      </c>
      <c r="G375" s="19">
        <v>41944</v>
      </c>
      <c r="H375" s="20" t="s">
        <v>208</v>
      </c>
      <c r="I375" s="28">
        <v>105.56</v>
      </c>
      <c r="J375" s="32">
        <v>232232</v>
      </c>
      <c r="K375" s="31">
        <v>2200</v>
      </c>
      <c r="L375" s="30" t="s">
        <v>115</v>
      </c>
    </row>
    <row r="376" spans="1:12">
      <c r="A376" s="21">
        <v>370</v>
      </c>
      <c r="B376" s="14" t="s">
        <v>204</v>
      </c>
      <c r="C376" s="15" t="s">
        <v>276</v>
      </c>
      <c r="D376" s="16" t="s">
        <v>151</v>
      </c>
      <c r="E376" s="17" t="s">
        <v>259</v>
      </c>
      <c r="F376" s="18" t="s">
        <v>207</v>
      </c>
      <c r="G376" s="19">
        <v>41944</v>
      </c>
      <c r="H376" s="20" t="s">
        <v>208</v>
      </c>
      <c r="I376" s="28">
        <v>103.86</v>
      </c>
      <c r="J376" s="32">
        <v>228492</v>
      </c>
      <c r="K376" s="31">
        <v>2200</v>
      </c>
      <c r="L376" s="30" t="s">
        <v>115</v>
      </c>
    </row>
    <row r="377" spans="1:12">
      <c r="A377" s="13">
        <v>371</v>
      </c>
      <c r="B377" s="14" t="s">
        <v>210</v>
      </c>
      <c r="C377" s="15" t="s">
        <v>276</v>
      </c>
      <c r="D377" s="16" t="s">
        <v>151</v>
      </c>
      <c r="E377" s="17" t="s">
        <v>259</v>
      </c>
      <c r="F377" s="18" t="s">
        <v>209</v>
      </c>
      <c r="G377" s="19">
        <v>41944</v>
      </c>
      <c r="H377" s="20" t="s">
        <v>208</v>
      </c>
      <c r="I377" s="28">
        <v>105.56</v>
      </c>
      <c r="J377" s="32">
        <v>237510</v>
      </c>
      <c r="K377" s="31">
        <v>2250</v>
      </c>
      <c r="L377" s="30" t="s">
        <v>115</v>
      </c>
    </row>
    <row r="378" spans="1:12">
      <c r="A378" s="21">
        <v>372</v>
      </c>
      <c r="B378" s="14" t="s">
        <v>204</v>
      </c>
      <c r="C378" s="15" t="s">
        <v>276</v>
      </c>
      <c r="D378" s="16" t="s">
        <v>151</v>
      </c>
      <c r="E378" s="17" t="s">
        <v>259</v>
      </c>
      <c r="F378" s="18" t="s">
        <v>209</v>
      </c>
      <c r="G378" s="19">
        <v>41944</v>
      </c>
      <c r="H378" s="20" t="s">
        <v>208</v>
      </c>
      <c r="I378" s="28">
        <v>103.86</v>
      </c>
      <c r="J378" s="32">
        <v>233685</v>
      </c>
      <c r="K378" s="31">
        <v>2250</v>
      </c>
      <c r="L378" s="30" t="s">
        <v>115</v>
      </c>
    </row>
    <row r="379" spans="1:12">
      <c r="A379" s="13">
        <v>373</v>
      </c>
      <c r="B379" s="14" t="s">
        <v>210</v>
      </c>
      <c r="C379" s="15" t="s">
        <v>276</v>
      </c>
      <c r="D379" s="16" t="s">
        <v>151</v>
      </c>
      <c r="E379" s="17" t="s">
        <v>259</v>
      </c>
      <c r="F379" s="18" t="s">
        <v>211</v>
      </c>
      <c r="G379" s="19">
        <v>41944</v>
      </c>
      <c r="H379" s="20" t="s">
        <v>208</v>
      </c>
      <c r="I379" s="28">
        <v>105.56</v>
      </c>
      <c r="J379" s="32">
        <v>242788</v>
      </c>
      <c r="K379" s="31">
        <v>2300</v>
      </c>
      <c r="L379" s="30" t="s">
        <v>115</v>
      </c>
    </row>
    <row r="380" spans="1:12">
      <c r="A380" s="21">
        <v>374</v>
      </c>
      <c r="B380" s="14" t="s">
        <v>204</v>
      </c>
      <c r="C380" s="15" t="s">
        <v>276</v>
      </c>
      <c r="D380" s="16" t="s">
        <v>151</v>
      </c>
      <c r="E380" s="17" t="s">
        <v>259</v>
      </c>
      <c r="F380" s="18" t="s">
        <v>211</v>
      </c>
      <c r="G380" s="19">
        <v>41944</v>
      </c>
      <c r="H380" s="20" t="s">
        <v>208</v>
      </c>
      <c r="I380" s="28">
        <v>103.86</v>
      </c>
      <c r="J380" s="32">
        <v>238878</v>
      </c>
      <c r="K380" s="31">
        <v>2300</v>
      </c>
      <c r="L380" s="30" t="s">
        <v>115</v>
      </c>
    </row>
    <row r="381" spans="1:12">
      <c r="A381" s="13">
        <v>375</v>
      </c>
      <c r="B381" s="14" t="s">
        <v>210</v>
      </c>
      <c r="C381" s="15" t="s">
        <v>276</v>
      </c>
      <c r="D381" s="16" t="s">
        <v>151</v>
      </c>
      <c r="E381" s="17" t="s">
        <v>259</v>
      </c>
      <c r="F381" s="18" t="s">
        <v>218</v>
      </c>
      <c r="G381" s="19">
        <v>41944</v>
      </c>
      <c r="H381" s="20" t="s">
        <v>208</v>
      </c>
      <c r="I381" s="28">
        <v>105.56</v>
      </c>
      <c r="J381" s="32">
        <v>247855</v>
      </c>
      <c r="K381" s="31">
        <v>2348.00113679424</v>
      </c>
      <c r="L381" s="30" t="s">
        <v>115</v>
      </c>
    </row>
    <row r="382" spans="1:12">
      <c r="A382" s="21">
        <v>376</v>
      </c>
      <c r="B382" s="14" t="s">
        <v>204</v>
      </c>
      <c r="C382" s="15" t="s">
        <v>276</v>
      </c>
      <c r="D382" s="16" t="s">
        <v>151</v>
      </c>
      <c r="E382" s="17" t="s">
        <v>259</v>
      </c>
      <c r="F382" s="18" t="s">
        <v>218</v>
      </c>
      <c r="G382" s="19">
        <v>41944</v>
      </c>
      <c r="H382" s="20" t="s">
        <v>208</v>
      </c>
      <c r="I382" s="28">
        <v>103.86</v>
      </c>
      <c r="J382" s="32">
        <v>243863</v>
      </c>
      <c r="K382" s="31">
        <v>2347.99730406316</v>
      </c>
      <c r="L382" s="30" t="s">
        <v>115</v>
      </c>
    </row>
    <row r="383" spans="1:12">
      <c r="A383" s="13">
        <v>377</v>
      </c>
      <c r="B383" s="14" t="s">
        <v>204</v>
      </c>
      <c r="C383" s="15" t="s">
        <v>276</v>
      </c>
      <c r="D383" s="16" t="s">
        <v>151</v>
      </c>
      <c r="E383" s="17" t="s">
        <v>259</v>
      </c>
      <c r="F383" s="18" t="s">
        <v>212</v>
      </c>
      <c r="G383" s="19">
        <v>41944</v>
      </c>
      <c r="H383" s="20" t="s">
        <v>208</v>
      </c>
      <c r="I383" s="28">
        <v>103.86</v>
      </c>
      <c r="J383" s="32">
        <v>249264</v>
      </c>
      <c r="K383" s="31">
        <v>2400</v>
      </c>
      <c r="L383" s="30" t="s">
        <v>115</v>
      </c>
    </row>
    <row r="384" spans="1:12">
      <c r="A384" s="21">
        <v>378</v>
      </c>
      <c r="B384" s="14" t="s">
        <v>210</v>
      </c>
      <c r="C384" s="15" t="s">
        <v>276</v>
      </c>
      <c r="D384" s="16" t="s">
        <v>151</v>
      </c>
      <c r="E384" s="17" t="s">
        <v>259</v>
      </c>
      <c r="F384" s="18" t="s">
        <v>213</v>
      </c>
      <c r="G384" s="19">
        <v>41944</v>
      </c>
      <c r="H384" s="20" t="s">
        <v>208</v>
      </c>
      <c r="I384" s="28">
        <v>105.56</v>
      </c>
      <c r="J384" s="32">
        <v>258622</v>
      </c>
      <c r="K384" s="31">
        <v>2450</v>
      </c>
      <c r="L384" s="30" t="s">
        <v>115</v>
      </c>
    </row>
    <row r="385" spans="1:12">
      <c r="A385" s="13">
        <v>379</v>
      </c>
      <c r="B385" s="14" t="s">
        <v>204</v>
      </c>
      <c r="C385" s="15" t="s">
        <v>276</v>
      </c>
      <c r="D385" s="16" t="s">
        <v>151</v>
      </c>
      <c r="E385" s="17" t="s">
        <v>259</v>
      </c>
      <c r="F385" s="18" t="s">
        <v>213</v>
      </c>
      <c r="G385" s="19">
        <v>41944</v>
      </c>
      <c r="H385" s="20" t="s">
        <v>208</v>
      </c>
      <c r="I385" s="28">
        <v>103.86</v>
      </c>
      <c r="J385" s="32">
        <v>254457</v>
      </c>
      <c r="K385" s="31">
        <v>2450</v>
      </c>
      <c r="L385" s="30" t="s">
        <v>115</v>
      </c>
    </row>
    <row r="386" spans="1:12">
      <c r="A386" s="21">
        <v>380</v>
      </c>
      <c r="B386" s="14" t="s">
        <v>210</v>
      </c>
      <c r="C386" s="15" t="s">
        <v>276</v>
      </c>
      <c r="D386" s="16" t="s">
        <v>151</v>
      </c>
      <c r="E386" s="17" t="s">
        <v>259</v>
      </c>
      <c r="F386" s="18" t="s">
        <v>214</v>
      </c>
      <c r="G386" s="19">
        <v>41944</v>
      </c>
      <c r="H386" s="20" t="s">
        <v>208</v>
      </c>
      <c r="I386" s="28">
        <v>105.56</v>
      </c>
      <c r="J386" s="32">
        <v>237510</v>
      </c>
      <c r="K386" s="31">
        <v>2250</v>
      </c>
      <c r="L386" s="30" t="s">
        <v>115</v>
      </c>
    </row>
    <row r="387" spans="1:12">
      <c r="A387" s="13">
        <v>381</v>
      </c>
      <c r="B387" s="14" t="s">
        <v>204</v>
      </c>
      <c r="C387" s="15" t="s">
        <v>276</v>
      </c>
      <c r="D387" s="16" t="s">
        <v>151</v>
      </c>
      <c r="E387" s="17" t="s">
        <v>259</v>
      </c>
      <c r="F387" s="18" t="s">
        <v>214</v>
      </c>
      <c r="G387" s="19">
        <v>41944</v>
      </c>
      <c r="H387" s="20" t="s">
        <v>208</v>
      </c>
      <c r="I387" s="28">
        <v>103.86</v>
      </c>
      <c r="J387" s="32">
        <v>233685</v>
      </c>
      <c r="K387" s="31">
        <v>2250</v>
      </c>
      <c r="L387" s="30" t="s">
        <v>115</v>
      </c>
    </row>
    <row r="388" spans="1:12">
      <c r="A388" s="21">
        <v>382</v>
      </c>
      <c r="B388" s="14" t="s">
        <v>204</v>
      </c>
      <c r="C388" s="15" t="s">
        <v>277</v>
      </c>
      <c r="D388" s="16" t="s">
        <v>151</v>
      </c>
      <c r="E388" s="17" t="s">
        <v>236</v>
      </c>
      <c r="F388" s="18" t="s">
        <v>211</v>
      </c>
      <c r="G388" s="19">
        <v>41944</v>
      </c>
      <c r="H388" s="20" t="s">
        <v>208</v>
      </c>
      <c r="I388" s="28">
        <v>131.47</v>
      </c>
      <c r="J388" s="31">
        <v>302381</v>
      </c>
      <c r="K388" s="31">
        <v>2300</v>
      </c>
      <c r="L388" s="30" t="s">
        <v>115</v>
      </c>
    </row>
    <row r="389" spans="1:12">
      <c r="A389" s="13">
        <v>383</v>
      </c>
      <c r="B389" s="14" t="s">
        <v>210</v>
      </c>
      <c r="C389" s="15" t="s">
        <v>277</v>
      </c>
      <c r="D389" s="16" t="s">
        <v>151</v>
      </c>
      <c r="E389" s="17" t="s">
        <v>236</v>
      </c>
      <c r="F389" s="18" t="s">
        <v>218</v>
      </c>
      <c r="G389" s="19">
        <v>41944</v>
      </c>
      <c r="H389" s="20" t="s">
        <v>208</v>
      </c>
      <c r="I389" s="28">
        <v>132.25</v>
      </c>
      <c r="J389" s="31">
        <v>297563</v>
      </c>
      <c r="K389" s="31">
        <v>2250.00378071834</v>
      </c>
      <c r="L389" s="30" t="s">
        <v>115</v>
      </c>
    </row>
    <row r="390" spans="1:12">
      <c r="A390" s="21">
        <v>384</v>
      </c>
      <c r="B390" s="14" t="s">
        <v>210</v>
      </c>
      <c r="C390" s="15" t="s">
        <v>277</v>
      </c>
      <c r="D390" s="16" t="s">
        <v>151</v>
      </c>
      <c r="E390" s="17" t="s">
        <v>236</v>
      </c>
      <c r="F390" s="18" t="s">
        <v>212</v>
      </c>
      <c r="G390" s="19">
        <v>41944</v>
      </c>
      <c r="H390" s="20" t="s">
        <v>208</v>
      </c>
      <c r="I390" s="28">
        <v>132.25</v>
      </c>
      <c r="J390" s="31">
        <v>264500</v>
      </c>
      <c r="K390" s="31">
        <v>2000</v>
      </c>
      <c r="L390" s="30" t="s">
        <v>115</v>
      </c>
    </row>
    <row r="391" spans="1:12">
      <c r="A391" s="13">
        <v>385</v>
      </c>
      <c r="B391" s="14" t="s">
        <v>210</v>
      </c>
      <c r="C391" s="15" t="s">
        <v>278</v>
      </c>
      <c r="D391" s="16" t="s">
        <v>151</v>
      </c>
      <c r="E391" s="17" t="s">
        <v>236</v>
      </c>
      <c r="F391" s="18" t="s">
        <v>207</v>
      </c>
      <c r="G391" s="19">
        <v>41944</v>
      </c>
      <c r="H391" s="20" t="s">
        <v>208</v>
      </c>
      <c r="I391" s="28">
        <v>131.47</v>
      </c>
      <c r="J391" s="31">
        <v>276087</v>
      </c>
      <c r="K391" s="31">
        <v>2100</v>
      </c>
      <c r="L391" s="30" t="s">
        <v>115</v>
      </c>
    </row>
    <row r="392" spans="1:12">
      <c r="A392" s="21">
        <v>386</v>
      </c>
      <c r="B392" s="14" t="s">
        <v>204</v>
      </c>
      <c r="C392" s="15" t="s">
        <v>278</v>
      </c>
      <c r="D392" s="16" t="s">
        <v>151</v>
      </c>
      <c r="E392" s="17" t="s">
        <v>236</v>
      </c>
      <c r="F392" s="18" t="s">
        <v>207</v>
      </c>
      <c r="G392" s="19">
        <v>41944</v>
      </c>
      <c r="H392" s="20" t="s">
        <v>208</v>
      </c>
      <c r="I392" s="28">
        <v>132.25</v>
      </c>
      <c r="J392" s="31">
        <v>277725</v>
      </c>
      <c r="K392" s="31">
        <v>2100</v>
      </c>
      <c r="L392" s="30" t="s">
        <v>115</v>
      </c>
    </row>
    <row r="393" spans="1:12">
      <c r="A393" s="13">
        <v>387</v>
      </c>
      <c r="B393" s="14" t="s">
        <v>210</v>
      </c>
      <c r="C393" s="15" t="s">
        <v>278</v>
      </c>
      <c r="D393" s="16" t="s">
        <v>151</v>
      </c>
      <c r="E393" s="17" t="s">
        <v>236</v>
      </c>
      <c r="F393" s="18" t="s">
        <v>211</v>
      </c>
      <c r="G393" s="19">
        <v>41944</v>
      </c>
      <c r="H393" s="20" t="s">
        <v>208</v>
      </c>
      <c r="I393" s="28">
        <v>131.47</v>
      </c>
      <c r="J393" s="31">
        <v>302381</v>
      </c>
      <c r="K393" s="31">
        <v>2300</v>
      </c>
      <c r="L393" s="30" t="s">
        <v>115</v>
      </c>
    </row>
    <row r="394" spans="1:12">
      <c r="A394" s="21">
        <v>388</v>
      </c>
      <c r="B394" s="14" t="s">
        <v>204</v>
      </c>
      <c r="C394" s="15" t="s">
        <v>278</v>
      </c>
      <c r="D394" s="16" t="s">
        <v>151</v>
      </c>
      <c r="E394" s="17" t="s">
        <v>236</v>
      </c>
      <c r="F394" s="18" t="s">
        <v>211</v>
      </c>
      <c r="G394" s="19">
        <v>41944</v>
      </c>
      <c r="H394" s="20" t="s">
        <v>208</v>
      </c>
      <c r="I394" s="28">
        <v>132.25</v>
      </c>
      <c r="J394" s="31">
        <v>304175</v>
      </c>
      <c r="K394" s="31">
        <v>2300</v>
      </c>
      <c r="L394" s="30" t="s">
        <v>115</v>
      </c>
    </row>
    <row r="395" spans="1:12">
      <c r="A395" s="13">
        <v>389</v>
      </c>
      <c r="B395" s="14" t="s">
        <v>204</v>
      </c>
      <c r="C395" s="15" t="s">
        <v>278</v>
      </c>
      <c r="D395" s="16" t="s">
        <v>151</v>
      </c>
      <c r="E395" s="17" t="s">
        <v>236</v>
      </c>
      <c r="F395" s="18" t="s">
        <v>218</v>
      </c>
      <c r="G395" s="19">
        <v>41944</v>
      </c>
      <c r="H395" s="20" t="s">
        <v>208</v>
      </c>
      <c r="I395" s="28">
        <v>132.25</v>
      </c>
      <c r="J395" s="31">
        <v>297563</v>
      </c>
      <c r="K395" s="31">
        <v>2250.00378071834</v>
      </c>
      <c r="L395" s="30" t="s">
        <v>115</v>
      </c>
    </row>
    <row r="396" spans="1:12">
      <c r="A396" s="21">
        <v>390</v>
      </c>
      <c r="B396" s="14" t="s">
        <v>210</v>
      </c>
      <c r="C396" s="15" t="s">
        <v>278</v>
      </c>
      <c r="D396" s="16" t="s">
        <v>151</v>
      </c>
      <c r="E396" s="17" t="s">
        <v>236</v>
      </c>
      <c r="F396" s="18" t="s">
        <v>212</v>
      </c>
      <c r="G396" s="19">
        <v>41944</v>
      </c>
      <c r="H396" s="20" t="s">
        <v>208</v>
      </c>
      <c r="I396" s="28">
        <v>131.47</v>
      </c>
      <c r="J396" s="31">
        <v>262940</v>
      </c>
      <c r="K396" s="31">
        <v>2000</v>
      </c>
      <c r="L396" s="30" t="s">
        <v>115</v>
      </c>
    </row>
    <row r="397" spans="1:12">
      <c r="A397" s="13">
        <v>391</v>
      </c>
      <c r="B397" s="14" t="s">
        <v>204</v>
      </c>
      <c r="C397" s="15" t="s">
        <v>278</v>
      </c>
      <c r="D397" s="16" t="s">
        <v>151</v>
      </c>
      <c r="E397" s="17" t="s">
        <v>236</v>
      </c>
      <c r="F397" s="18" t="s">
        <v>212</v>
      </c>
      <c r="G397" s="19">
        <v>41944</v>
      </c>
      <c r="H397" s="20" t="s">
        <v>208</v>
      </c>
      <c r="I397" s="28">
        <v>132.25</v>
      </c>
      <c r="J397" s="31">
        <v>264500</v>
      </c>
      <c r="K397" s="31">
        <v>2000</v>
      </c>
      <c r="L397" s="30" t="s">
        <v>115</v>
      </c>
    </row>
    <row r="398" spans="1:12">
      <c r="A398" s="21">
        <v>392</v>
      </c>
      <c r="B398" s="14" t="s">
        <v>204</v>
      </c>
      <c r="C398" s="15" t="s">
        <v>279</v>
      </c>
      <c r="D398" s="16" t="s">
        <v>151</v>
      </c>
      <c r="E398" s="17" t="s">
        <v>206</v>
      </c>
      <c r="F398" s="18" t="s">
        <v>207</v>
      </c>
      <c r="G398" s="19">
        <v>41944</v>
      </c>
      <c r="H398" s="20" t="s">
        <v>208</v>
      </c>
      <c r="I398" s="28">
        <v>139.75</v>
      </c>
      <c r="J398" s="31">
        <v>307450</v>
      </c>
      <c r="K398" s="31">
        <v>2200</v>
      </c>
      <c r="L398" s="30" t="s">
        <v>115</v>
      </c>
    </row>
    <row r="399" spans="1:12">
      <c r="A399" s="13">
        <v>393</v>
      </c>
      <c r="B399" s="14" t="s">
        <v>210</v>
      </c>
      <c r="C399" s="15" t="s">
        <v>279</v>
      </c>
      <c r="D399" s="16" t="s">
        <v>151</v>
      </c>
      <c r="E399" s="17" t="s">
        <v>206</v>
      </c>
      <c r="F399" s="18" t="s">
        <v>209</v>
      </c>
      <c r="G399" s="19">
        <v>41944</v>
      </c>
      <c r="H399" s="20" t="s">
        <v>208</v>
      </c>
      <c r="I399" s="28">
        <v>139.75</v>
      </c>
      <c r="J399" s="31">
        <v>314438</v>
      </c>
      <c r="K399" s="31">
        <v>2250.00357781753</v>
      </c>
      <c r="L399" s="30" t="s">
        <v>115</v>
      </c>
    </row>
    <row r="400" spans="1:12">
      <c r="A400" s="21">
        <v>394</v>
      </c>
      <c r="B400" s="14" t="s">
        <v>204</v>
      </c>
      <c r="C400" s="15" t="s">
        <v>279</v>
      </c>
      <c r="D400" s="16" t="s">
        <v>151</v>
      </c>
      <c r="E400" s="17" t="s">
        <v>206</v>
      </c>
      <c r="F400" s="18" t="s">
        <v>209</v>
      </c>
      <c r="G400" s="19">
        <v>41944</v>
      </c>
      <c r="H400" s="20" t="s">
        <v>208</v>
      </c>
      <c r="I400" s="28">
        <v>139.75</v>
      </c>
      <c r="J400" s="31">
        <v>314438</v>
      </c>
      <c r="K400" s="31">
        <v>2250.00357781753</v>
      </c>
      <c r="L400" s="30" t="s">
        <v>115</v>
      </c>
    </row>
    <row r="401" spans="1:12">
      <c r="A401" s="13">
        <v>395</v>
      </c>
      <c r="B401" s="14" t="s">
        <v>210</v>
      </c>
      <c r="C401" s="15" t="s">
        <v>279</v>
      </c>
      <c r="D401" s="16" t="s">
        <v>151</v>
      </c>
      <c r="E401" s="17" t="s">
        <v>206</v>
      </c>
      <c r="F401" s="18" t="s">
        <v>211</v>
      </c>
      <c r="G401" s="19">
        <v>41944</v>
      </c>
      <c r="H401" s="20" t="s">
        <v>208</v>
      </c>
      <c r="I401" s="28">
        <v>139.75</v>
      </c>
      <c r="J401" s="31">
        <v>321425</v>
      </c>
      <c r="K401" s="31">
        <v>2300</v>
      </c>
      <c r="L401" s="30" t="s">
        <v>115</v>
      </c>
    </row>
    <row r="402" spans="1:12">
      <c r="A402" s="21">
        <v>396</v>
      </c>
      <c r="B402" s="14" t="s">
        <v>210</v>
      </c>
      <c r="C402" s="15" t="s">
        <v>279</v>
      </c>
      <c r="D402" s="16" t="s">
        <v>151</v>
      </c>
      <c r="E402" s="17" t="s">
        <v>206</v>
      </c>
      <c r="F402" s="18" t="s">
        <v>212</v>
      </c>
      <c r="G402" s="19">
        <v>41944</v>
      </c>
      <c r="H402" s="20" t="s">
        <v>208</v>
      </c>
      <c r="I402" s="28">
        <v>139.75</v>
      </c>
      <c r="J402" s="31">
        <v>335400</v>
      </c>
      <c r="K402" s="31">
        <v>2400</v>
      </c>
      <c r="L402" s="30" t="s">
        <v>115</v>
      </c>
    </row>
    <row r="403" spans="1:12">
      <c r="A403" s="13">
        <v>397</v>
      </c>
      <c r="B403" s="14" t="s">
        <v>210</v>
      </c>
      <c r="C403" s="15" t="s">
        <v>279</v>
      </c>
      <c r="D403" s="16" t="s">
        <v>151</v>
      </c>
      <c r="E403" s="17" t="s">
        <v>206</v>
      </c>
      <c r="F403" s="18" t="s">
        <v>213</v>
      </c>
      <c r="G403" s="19">
        <v>41944</v>
      </c>
      <c r="H403" s="20" t="s">
        <v>208</v>
      </c>
      <c r="I403" s="28">
        <v>139.75</v>
      </c>
      <c r="J403" s="31">
        <v>342388</v>
      </c>
      <c r="K403" s="31">
        <v>2450.00357781753</v>
      </c>
      <c r="L403" s="30" t="s">
        <v>115</v>
      </c>
    </row>
    <row r="404" spans="1:12">
      <c r="A404" s="21">
        <v>398</v>
      </c>
      <c r="B404" s="14" t="s">
        <v>204</v>
      </c>
      <c r="C404" s="15" t="s">
        <v>279</v>
      </c>
      <c r="D404" s="16" t="s">
        <v>151</v>
      </c>
      <c r="E404" s="17" t="s">
        <v>206</v>
      </c>
      <c r="F404" s="18" t="s">
        <v>213</v>
      </c>
      <c r="G404" s="19">
        <v>41944</v>
      </c>
      <c r="H404" s="20" t="s">
        <v>208</v>
      </c>
      <c r="I404" s="28">
        <v>139.75</v>
      </c>
      <c r="J404" s="31">
        <v>342388</v>
      </c>
      <c r="K404" s="31">
        <v>2450.00357781753</v>
      </c>
      <c r="L404" s="30" t="s">
        <v>115</v>
      </c>
    </row>
    <row r="405" spans="1:12">
      <c r="A405" s="13">
        <v>399</v>
      </c>
      <c r="B405" s="14" t="s">
        <v>204</v>
      </c>
      <c r="C405" s="15" t="s">
        <v>279</v>
      </c>
      <c r="D405" s="16" t="s">
        <v>151</v>
      </c>
      <c r="E405" s="17" t="s">
        <v>206</v>
      </c>
      <c r="F405" s="18" t="s">
        <v>215</v>
      </c>
      <c r="G405" s="19">
        <v>41944</v>
      </c>
      <c r="H405" s="20" t="s">
        <v>208</v>
      </c>
      <c r="I405" s="28">
        <v>139.75</v>
      </c>
      <c r="J405" s="31">
        <v>356363</v>
      </c>
      <c r="K405" s="31">
        <v>2550.00357781753</v>
      </c>
      <c r="L405" s="30" t="s">
        <v>115</v>
      </c>
    </row>
    <row r="406" spans="1:12">
      <c r="A406" s="21">
        <v>400</v>
      </c>
      <c r="B406" s="14" t="s">
        <v>204</v>
      </c>
      <c r="C406" s="15" t="s">
        <v>279</v>
      </c>
      <c r="D406" s="16" t="s">
        <v>151</v>
      </c>
      <c r="E406" s="17" t="s">
        <v>206</v>
      </c>
      <c r="F406" s="18" t="s">
        <v>216</v>
      </c>
      <c r="G406" s="19">
        <v>41944</v>
      </c>
      <c r="H406" s="20" t="s">
        <v>208</v>
      </c>
      <c r="I406" s="28">
        <v>139.75</v>
      </c>
      <c r="J406" s="31">
        <v>314438</v>
      </c>
      <c r="K406" s="31">
        <v>2250.00357781753</v>
      </c>
      <c r="L406" s="30" t="s">
        <v>115</v>
      </c>
    </row>
    <row r="407" spans="1:12">
      <c r="A407" s="13">
        <v>401</v>
      </c>
      <c r="B407" s="14" t="s">
        <v>210</v>
      </c>
      <c r="C407" s="15" t="s">
        <v>280</v>
      </c>
      <c r="D407" s="16" t="s">
        <v>151</v>
      </c>
      <c r="E407" s="17" t="s">
        <v>206</v>
      </c>
      <c r="F407" s="18" t="s">
        <v>207</v>
      </c>
      <c r="G407" s="19">
        <v>41944</v>
      </c>
      <c r="H407" s="20" t="s">
        <v>208</v>
      </c>
      <c r="I407" s="28">
        <v>139.75</v>
      </c>
      <c r="J407" s="31">
        <v>307450</v>
      </c>
      <c r="K407" s="31">
        <v>2200</v>
      </c>
      <c r="L407" s="30" t="s">
        <v>115</v>
      </c>
    </row>
    <row r="408" spans="1:12">
      <c r="A408" s="21">
        <v>402</v>
      </c>
      <c r="B408" s="14" t="s">
        <v>204</v>
      </c>
      <c r="C408" s="15" t="s">
        <v>280</v>
      </c>
      <c r="D408" s="16" t="s">
        <v>151</v>
      </c>
      <c r="E408" s="17" t="s">
        <v>206</v>
      </c>
      <c r="F408" s="18" t="s">
        <v>207</v>
      </c>
      <c r="G408" s="19">
        <v>41944</v>
      </c>
      <c r="H408" s="20" t="s">
        <v>208</v>
      </c>
      <c r="I408" s="28">
        <v>139.75</v>
      </c>
      <c r="J408" s="31">
        <v>307450</v>
      </c>
      <c r="K408" s="31">
        <v>2200</v>
      </c>
      <c r="L408" s="30" t="s">
        <v>115</v>
      </c>
    </row>
    <row r="409" spans="1:12">
      <c r="A409" s="13">
        <v>403</v>
      </c>
      <c r="B409" s="14" t="s">
        <v>210</v>
      </c>
      <c r="C409" s="15" t="s">
        <v>280</v>
      </c>
      <c r="D409" s="16" t="s">
        <v>151</v>
      </c>
      <c r="E409" s="17" t="s">
        <v>206</v>
      </c>
      <c r="F409" s="18" t="s">
        <v>209</v>
      </c>
      <c r="G409" s="19">
        <v>41944</v>
      </c>
      <c r="H409" s="20" t="s">
        <v>208</v>
      </c>
      <c r="I409" s="28">
        <v>139.75</v>
      </c>
      <c r="J409" s="31">
        <v>314438</v>
      </c>
      <c r="K409" s="31">
        <v>2250.00357781753</v>
      </c>
      <c r="L409" s="30" t="s">
        <v>115</v>
      </c>
    </row>
    <row r="410" spans="1:12">
      <c r="A410" s="21">
        <v>404</v>
      </c>
      <c r="B410" s="14" t="s">
        <v>204</v>
      </c>
      <c r="C410" s="15" t="s">
        <v>280</v>
      </c>
      <c r="D410" s="16" t="s">
        <v>151</v>
      </c>
      <c r="E410" s="17" t="s">
        <v>206</v>
      </c>
      <c r="F410" s="18" t="s">
        <v>209</v>
      </c>
      <c r="G410" s="19">
        <v>41944</v>
      </c>
      <c r="H410" s="20" t="s">
        <v>208</v>
      </c>
      <c r="I410" s="28">
        <v>139.75</v>
      </c>
      <c r="J410" s="31">
        <v>314438</v>
      </c>
      <c r="K410" s="31">
        <v>2250.00357781753</v>
      </c>
      <c r="L410" s="30" t="s">
        <v>115</v>
      </c>
    </row>
    <row r="411" spans="1:12">
      <c r="A411" s="13">
        <v>405</v>
      </c>
      <c r="B411" s="14" t="s">
        <v>210</v>
      </c>
      <c r="C411" s="15" t="s">
        <v>280</v>
      </c>
      <c r="D411" s="16" t="s">
        <v>151</v>
      </c>
      <c r="E411" s="17" t="s">
        <v>206</v>
      </c>
      <c r="F411" s="18" t="s">
        <v>211</v>
      </c>
      <c r="G411" s="19">
        <v>41944</v>
      </c>
      <c r="H411" s="20" t="s">
        <v>208</v>
      </c>
      <c r="I411" s="28">
        <v>139.75</v>
      </c>
      <c r="J411" s="31">
        <v>321425</v>
      </c>
      <c r="K411" s="31">
        <v>2300</v>
      </c>
      <c r="L411" s="30" t="s">
        <v>115</v>
      </c>
    </row>
    <row r="412" spans="1:12">
      <c r="A412" s="21">
        <v>406</v>
      </c>
      <c r="B412" s="14" t="s">
        <v>204</v>
      </c>
      <c r="C412" s="15" t="s">
        <v>280</v>
      </c>
      <c r="D412" s="16" t="s">
        <v>151</v>
      </c>
      <c r="E412" s="17" t="s">
        <v>206</v>
      </c>
      <c r="F412" s="18" t="s">
        <v>211</v>
      </c>
      <c r="G412" s="19">
        <v>41944</v>
      </c>
      <c r="H412" s="20" t="s">
        <v>208</v>
      </c>
      <c r="I412" s="28">
        <v>139.75</v>
      </c>
      <c r="J412" s="31">
        <v>321425</v>
      </c>
      <c r="K412" s="31">
        <v>2300</v>
      </c>
      <c r="L412" s="30" t="s">
        <v>115</v>
      </c>
    </row>
    <row r="413" spans="1:12">
      <c r="A413" s="13">
        <v>407</v>
      </c>
      <c r="B413" s="14" t="s">
        <v>210</v>
      </c>
      <c r="C413" s="15" t="s">
        <v>280</v>
      </c>
      <c r="D413" s="16" t="s">
        <v>151</v>
      </c>
      <c r="E413" s="17" t="s">
        <v>206</v>
      </c>
      <c r="F413" s="18" t="s">
        <v>218</v>
      </c>
      <c r="G413" s="19">
        <v>41944</v>
      </c>
      <c r="H413" s="20" t="s">
        <v>208</v>
      </c>
      <c r="I413" s="28">
        <v>139.75</v>
      </c>
      <c r="J413" s="31">
        <v>328133</v>
      </c>
      <c r="K413" s="31">
        <v>2348</v>
      </c>
      <c r="L413" s="30" t="s">
        <v>115</v>
      </c>
    </row>
    <row r="414" spans="1:12">
      <c r="A414" s="21">
        <v>408</v>
      </c>
      <c r="B414" s="14" t="s">
        <v>204</v>
      </c>
      <c r="C414" s="15" t="s">
        <v>280</v>
      </c>
      <c r="D414" s="16" t="s">
        <v>151</v>
      </c>
      <c r="E414" s="17" t="s">
        <v>206</v>
      </c>
      <c r="F414" s="18" t="s">
        <v>218</v>
      </c>
      <c r="G414" s="19">
        <v>41944</v>
      </c>
      <c r="H414" s="20" t="s">
        <v>208</v>
      </c>
      <c r="I414" s="28">
        <v>139.75</v>
      </c>
      <c r="J414" s="31">
        <v>328133</v>
      </c>
      <c r="K414" s="31">
        <v>2348</v>
      </c>
      <c r="L414" s="30" t="s">
        <v>115</v>
      </c>
    </row>
    <row r="415" spans="1:12">
      <c r="A415" s="13">
        <v>409</v>
      </c>
      <c r="B415" s="14" t="s">
        <v>210</v>
      </c>
      <c r="C415" s="15" t="s">
        <v>280</v>
      </c>
      <c r="D415" s="16" t="s">
        <v>151</v>
      </c>
      <c r="E415" s="17" t="s">
        <v>206</v>
      </c>
      <c r="F415" s="18" t="s">
        <v>212</v>
      </c>
      <c r="G415" s="19">
        <v>41944</v>
      </c>
      <c r="H415" s="20" t="s">
        <v>208</v>
      </c>
      <c r="I415" s="28">
        <v>139.75</v>
      </c>
      <c r="J415" s="31">
        <v>335400</v>
      </c>
      <c r="K415" s="31">
        <v>2400</v>
      </c>
      <c r="L415" s="30" t="s">
        <v>115</v>
      </c>
    </row>
    <row r="416" spans="1:12">
      <c r="A416" s="21">
        <v>410</v>
      </c>
      <c r="B416" s="14" t="s">
        <v>210</v>
      </c>
      <c r="C416" s="15" t="s">
        <v>280</v>
      </c>
      <c r="D416" s="16" t="s">
        <v>151</v>
      </c>
      <c r="E416" s="17" t="s">
        <v>206</v>
      </c>
      <c r="F416" s="18" t="s">
        <v>213</v>
      </c>
      <c r="G416" s="19">
        <v>41944</v>
      </c>
      <c r="H416" s="20" t="s">
        <v>208</v>
      </c>
      <c r="I416" s="28">
        <v>139.75</v>
      </c>
      <c r="J416" s="31">
        <v>342388</v>
      </c>
      <c r="K416" s="31">
        <v>2450.00357781753</v>
      </c>
      <c r="L416" s="30" t="s">
        <v>115</v>
      </c>
    </row>
    <row r="417" spans="1:12">
      <c r="A417" s="13">
        <v>411</v>
      </c>
      <c r="B417" s="14" t="s">
        <v>204</v>
      </c>
      <c r="C417" s="15" t="s">
        <v>280</v>
      </c>
      <c r="D417" s="16" t="s">
        <v>151</v>
      </c>
      <c r="E417" s="17" t="s">
        <v>206</v>
      </c>
      <c r="F417" s="18" t="s">
        <v>213</v>
      </c>
      <c r="G417" s="19">
        <v>41944</v>
      </c>
      <c r="H417" s="20" t="s">
        <v>208</v>
      </c>
      <c r="I417" s="28">
        <v>139.75</v>
      </c>
      <c r="J417" s="31">
        <v>342388</v>
      </c>
      <c r="K417" s="31">
        <v>2450.00357781753</v>
      </c>
      <c r="L417" s="30" t="s">
        <v>115</v>
      </c>
    </row>
    <row r="418" spans="1:12">
      <c r="A418" s="21">
        <v>412</v>
      </c>
      <c r="B418" s="14" t="s">
        <v>210</v>
      </c>
      <c r="C418" s="15" t="s">
        <v>280</v>
      </c>
      <c r="D418" s="16" t="s">
        <v>151</v>
      </c>
      <c r="E418" s="17" t="s">
        <v>206</v>
      </c>
      <c r="F418" s="18" t="s">
        <v>214</v>
      </c>
      <c r="G418" s="19">
        <v>41944</v>
      </c>
      <c r="H418" s="20" t="s">
        <v>208</v>
      </c>
      <c r="I418" s="28">
        <v>139.75</v>
      </c>
      <c r="J418" s="31">
        <v>349375</v>
      </c>
      <c r="K418" s="31">
        <v>2500</v>
      </c>
      <c r="L418" s="30" t="s">
        <v>115</v>
      </c>
    </row>
    <row r="419" spans="1:12">
      <c r="A419" s="13">
        <v>413</v>
      </c>
      <c r="B419" s="14" t="s">
        <v>210</v>
      </c>
      <c r="C419" s="15" t="s">
        <v>280</v>
      </c>
      <c r="D419" s="16" t="s">
        <v>151</v>
      </c>
      <c r="E419" s="17" t="s">
        <v>206</v>
      </c>
      <c r="F419" s="18" t="s">
        <v>215</v>
      </c>
      <c r="G419" s="19">
        <v>41944</v>
      </c>
      <c r="H419" s="20" t="s">
        <v>208</v>
      </c>
      <c r="I419" s="28">
        <v>139.75</v>
      </c>
      <c r="J419" s="31">
        <v>356363</v>
      </c>
      <c r="K419" s="31">
        <v>2550.00357781753</v>
      </c>
      <c r="L419" s="30" t="s">
        <v>115</v>
      </c>
    </row>
    <row r="420" spans="1:12">
      <c r="A420" s="21">
        <v>414</v>
      </c>
      <c r="B420" s="14" t="s">
        <v>204</v>
      </c>
      <c r="C420" s="15" t="s">
        <v>280</v>
      </c>
      <c r="D420" s="16" t="s">
        <v>151</v>
      </c>
      <c r="E420" s="17" t="s">
        <v>206</v>
      </c>
      <c r="F420" s="18" t="s">
        <v>215</v>
      </c>
      <c r="G420" s="19">
        <v>41944</v>
      </c>
      <c r="H420" s="20" t="s">
        <v>208</v>
      </c>
      <c r="I420" s="28">
        <v>139.75</v>
      </c>
      <c r="J420" s="31">
        <v>356363</v>
      </c>
      <c r="K420" s="31">
        <v>2550.00357781753</v>
      </c>
      <c r="L420" s="30" t="s">
        <v>115</v>
      </c>
    </row>
    <row r="421" spans="1:12">
      <c r="A421" s="13">
        <v>415</v>
      </c>
      <c r="B421" s="14" t="s">
        <v>210</v>
      </c>
      <c r="C421" s="15" t="s">
        <v>280</v>
      </c>
      <c r="D421" s="16" t="s">
        <v>151</v>
      </c>
      <c r="E421" s="17" t="s">
        <v>206</v>
      </c>
      <c r="F421" s="18" t="s">
        <v>216</v>
      </c>
      <c r="G421" s="19">
        <v>41944</v>
      </c>
      <c r="H421" s="20" t="s">
        <v>208</v>
      </c>
      <c r="I421" s="28">
        <v>139.75</v>
      </c>
      <c r="J421" s="31">
        <v>314438</v>
      </c>
      <c r="K421" s="31">
        <v>2250.00357781753</v>
      </c>
      <c r="L421" s="30" t="s">
        <v>115</v>
      </c>
    </row>
    <row r="422" spans="1:12">
      <c r="A422" s="21">
        <v>416</v>
      </c>
      <c r="B422" s="14" t="s">
        <v>204</v>
      </c>
      <c r="C422" s="15" t="s">
        <v>280</v>
      </c>
      <c r="D422" s="16" t="s">
        <v>151</v>
      </c>
      <c r="E422" s="17" t="s">
        <v>206</v>
      </c>
      <c r="F422" s="18" t="s">
        <v>216</v>
      </c>
      <c r="G422" s="19">
        <v>41944</v>
      </c>
      <c r="H422" s="20" t="s">
        <v>208</v>
      </c>
      <c r="I422" s="28">
        <v>139.75</v>
      </c>
      <c r="J422" s="31">
        <v>314438</v>
      </c>
      <c r="K422" s="31">
        <v>2250.00357781753</v>
      </c>
      <c r="L422" s="30" t="s">
        <v>115</v>
      </c>
    </row>
    <row r="423" spans="1:12">
      <c r="A423" s="13">
        <v>417</v>
      </c>
      <c r="B423" s="14" t="s">
        <v>210</v>
      </c>
      <c r="C423" s="15" t="s">
        <v>281</v>
      </c>
      <c r="D423" s="16" t="s">
        <v>151</v>
      </c>
      <c r="E423" s="17" t="s">
        <v>259</v>
      </c>
      <c r="F423" s="18" t="s">
        <v>207</v>
      </c>
      <c r="G423" s="19">
        <v>41944</v>
      </c>
      <c r="H423" s="20" t="s">
        <v>208</v>
      </c>
      <c r="I423" s="28">
        <v>123.7</v>
      </c>
      <c r="J423" s="31">
        <v>272140</v>
      </c>
      <c r="K423" s="31">
        <v>2200</v>
      </c>
      <c r="L423" s="30" t="s">
        <v>115</v>
      </c>
    </row>
    <row r="424" spans="1:12">
      <c r="A424" s="21">
        <v>418</v>
      </c>
      <c r="B424" s="14" t="s">
        <v>204</v>
      </c>
      <c r="C424" s="15" t="s">
        <v>281</v>
      </c>
      <c r="D424" s="16" t="s">
        <v>151</v>
      </c>
      <c r="E424" s="17" t="s">
        <v>259</v>
      </c>
      <c r="F424" s="18" t="s">
        <v>207</v>
      </c>
      <c r="G424" s="19">
        <v>41944</v>
      </c>
      <c r="H424" s="20" t="s">
        <v>208</v>
      </c>
      <c r="I424" s="28">
        <v>122.59</v>
      </c>
      <c r="J424" s="31">
        <v>269698</v>
      </c>
      <c r="K424" s="31">
        <v>2200</v>
      </c>
      <c r="L424" s="30" t="s">
        <v>115</v>
      </c>
    </row>
    <row r="425" spans="1:12">
      <c r="A425" s="13">
        <v>419</v>
      </c>
      <c r="B425" s="14" t="s">
        <v>204</v>
      </c>
      <c r="C425" s="15" t="s">
        <v>281</v>
      </c>
      <c r="D425" s="16" t="s">
        <v>151</v>
      </c>
      <c r="E425" s="17" t="s">
        <v>259</v>
      </c>
      <c r="F425" s="18" t="s">
        <v>209</v>
      </c>
      <c r="G425" s="19">
        <v>41944</v>
      </c>
      <c r="H425" s="20" t="s">
        <v>208</v>
      </c>
      <c r="I425" s="28">
        <v>122.59</v>
      </c>
      <c r="J425" s="31">
        <v>275828</v>
      </c>
      <c r="K425" s="31">
        <v>2250.0040786361</v>
      </c>
      <c r="L425" s="30" t="s">
        <v>115</v>
      </c>
    </row>
    <row r="426" spans="1:12">
      <c r="A426" s="21">
        <v>420</v>
      </c>
      <c r="B426" s="14" t="s">
        <v>210</v>
      </c>
      <c r="C426" s="15" t="s">
        <v>281</v>
      </c>
      <c r="D426" s="16" t="s">
        <v>151</v>
      </c>
      <c r="E426" s="17" t="s">
        <v>259</v>
      </c>
      <c r="F426" s="18" t="s">
        <v>211</v>
      </c>
      <c r="G426" s="19">
        <v>41944</v>
      </c>
      <c r="H426" s="20" t="s">
        <v>208</v>
      </c>
      <c r="I426" s="28">
        <v>123.7</v>
      </c>
      <c r="J426" s="31">
        <v>284510</v>
      </c>
      <c r="K426" s="31">
        <v>2300</v>
      </c>
      <c r="L426" s="30" t="s">
        <v>115</v>
      </c>
    </row>
    <row r="427" spans="1:12">
      <c r="A427" s="13">
        <v>421</v>
      </c>
      <c r="B427" s="14" t="s">
        <v>204</v>
      </c>
      <c r="C427" s="15" t="s">
        <v>281</v>
      </c>
      <c r="D427" s="16" t="s">
        <v>151</v>
      </c>
      <c r="E427" s="17" t="s">
        <v>259</v>
      </c>
      <c r="F427" s="18" t="s">
        <v>211</v>
      </c>
      <c r="G427" s="19">
        <v>41944</v>
      </c>
      <c r="H427" s="20" t="s">
        <v>208</v>
      </c>
      <c r="I427" s="28">
        <v>122.59</v>
      </c>
      <c r="J427" s="31">
        <v>281957</v>
      </c>
      <c r="K427" s="31">
        <v>2300</v>
      </c>
      <c r="L427" s="30" t="s">
        <v>115</v>
      </c>
    </row>
    <row r="428" spans="1:12">
      <c r="A428" s="21">
        <v>422</v>
      </c>
      <c r="B428" s="14" t="s">
        <v>210</v>
      </c>
      <c r="C428" s="15" t="s">
        <v>281</v>
      </c>
      <c r="D428" s="16" t="s">
        <v>151</v>
      </c>
      <c r="E428" s="17" t="s">
        <v>259</v>
      </c>
      <c r="F428" s="18" t="s">
        <v>218</v>
      </c>
      <c r="G428" s="19">
        <v>41944</v>
      </c>
      <c r="H428" s="20" t="s">
        <v>208</v>
      </c>
      <c r="I428" s="28">
        <v>123.7</v>
      </c>
      <c r="J428" s="31">
        <v>290448</v>
      </c>
      <c r="K428" s="31">
        <v>2348.00323362975</v>
      </c>
      <c r="L428" s="30" t="s">
        <v>115</v>
      </c>
    </row>
    <row r="429" spans="1:12">
      <c r="A429" s="13">
        <v>423</v>
      </c>
      <c r="B429" s="14" t="s">
        <v>204</v>
      </c>
      <c r="C429" s="15" t="s">
        <v>281</v>
      </c>
      <c r="D429" s="16" t="s">
        <v>151</v>
      </c>
      <c r="E429" s="17" t="s">
        <v>259</v>
      </c>
      <c r="F429" s="18" t="s">
        <v>212</v>
      </c>
      <c r="G429" s="19">
        <v>41944</v>
      </c>
      <c r="H429" s="20" t="s">
        <v>208</v>
      </c>
      <c r="I429" s="28">
        <v>122.59</v>
      </c>
      <c r="J429" s="31">
        <v>294216</v>
      </c>
      <c r="K429" s="31">
        <v>2400</v>
      </c>
      <c r="L429" s="30" t="s">
        <v>115</v>
      </c>
    </row>
    <row r="430" spans="1:12">
      <c r="A430" s="21">
        <v>424</v>
      </c>
      <c r="B430" s="14" t="s">
        <v>210</v>
      </c>
      <c r="C430" s="15" t="s">
        <v>281</v>
      </c>
      <c r="D430" s="16" t="s">
        <v>151</v>
      </c>
      <c r="E430" s="17" t="s">
        <v>259</v>
      </c>
      <c r="F430" s="18" t="s">
        <v>213</v>
      </c>
      <c r="G430" s="19">
        <v>41944</v>
      </c>
      <c r="H430" s="20" t="s">
        <v>208</v>
      </c>
      <c r="I430" s="28">
        <v>123.7</v>
      </c>
      <c r="J430" s="31">
        <v>303065</v>
      </c>
      <c r="K430" s="31">
        <v>2450</v>
      </c>
      <c r="L430" s="30" t="s">
        <v>115</v>
      </c>
    </row>
    <row r="431" spans="1:12">
      <c r="A431" s="13">
        <v>425</v>
      </c>
      <c r="B431" s="14" t="s">
        <v>204</v>
      </c>
      <c r="C431" s="15" t="s">
        <v>281</v>
      </c>
      <c r="D431" s="16" t="s">
        <v>151</v>
      </c>
      <c r="E431" s="17" t="s">
        <v>259</v>
      </c>
      <c r="F431" s="18" t="s">
        <v>213</v>
      </c>
      <c r="G431" s="19">
        <v>41944</v>
      </c>
      <c r="H431" s="20" t="s">
        <v>208</v>
      </c>
      <c r="I431" s="28">
        <v>122.59</v>
      </c>
      <c r="J431" s="31">
        <v>300346</v>
      </c>
      <c r="K431" s="31">
        <v>2450.0040786361</v>
      </c>
      <c r="L431" s="30" t="s">
        <v>115</v>
      </c>
    </row>
    <row r="432" spans="1:12">
      <c r="A432" s="21">
        <v>426</v>
      </c>
      <c r="B432" s="14" t="s">
        <v>210</v>
      </c>
      <c r="C432" s="15" t="s">
        <v>281</v>
      </c>
      <c r="D432" s="16" t="s">
        <v>151</v>
      </c>
      <c r="E432" s="17" t="s">
        <v>259</v>
      </c>
      <c r="F432" s="18" t="s">
        <v>214</v>
      </c>
      <c r="G432" s="19">
        <v>41944</v>
      </c>
      <c r="H432" s="20" t="s">
        <v>208</v>
      </c>
      <c r="I432" s="28">
        <v>123.7</v>
      </c>
      <c r="J432" s="31">
        <v>278325</v>
      </c>
      <c r="K432" s="31">
        <v>2250</v>
      </c>
      <c r="L432" s="30" t="s">
        <v>115</v>
      </c>
    </row>
    <row r="433" spans="1:12">
      <c r="A433" s="13">
        <v>427</v>
      </c>
      <c r="B433" s="14" t="s">
        <v>210</v>
      </c>
      <c r="C433" s="15" t="s">
        <v>282</v>
      </c>
      <c r="D433" s="16" t="s">
        <v>151</v>
      </c>
      <c r="E433" s="17" t="s">
        <v>259</v>
      </c>
      <c r="F433" s="18" t="s">
        <v>207</v>
      </c>
      <c r="G433" s="19">
        <v>41944</v>
      </c>
      <c r="H433" s="20" t="s">
        <v>208</v>
      </c>
      <c r="I433" s="28">
        <v>122.59</v>
      </c>
      <c r="J433" s="31">
        <v>269698</v>
      </c>
      <c r="K433" s="31">
        <v>2200</v>
      </c>
      <c r="L433" s="30" t="s">
        <v>115</v>
      </c>
    </row>
    <row r="434" spans="1:12">
      <c r="A434" s="21">
        <v>428</v>
      </c>
      <c r="B434" s="14" t="s">
        <v>204</v>
      </c>
      <c r="C434" s="15" t="s">
        <v>282</v>
      </c>
      <c r="D434" s="16" t="s">
        <v>151</v>
      </c>
      <c r="E434" s="17" t="s">
        <v>259</v>
      </c>
      <c r="F434" s="18" t="s">
        <v>207</v>
      </c>
      <c r="G434" s="19">
        <v>41944</v>
      </c>
      <c r="H434" s="20" t="s">
        <v>208</v>
      </c>
      <c r="I434" s="28">
        <v>123.7</v>
      </c>
      <c r="J434" s="31">
        <v>272140</v>
      </c>
      <c r="K434" s="31">
        <v>2200</v>
      </c>
      <c r="L434" s="30" t="s">
        <v>115</v>
      </c>
    </row>
    <row r="435" spans="1:12">
      <c r="A435" s="13">
        <v>429</v>
      </c>
      <c r="B435" s="14" t="s">
        <v>210</v>
      </c>
      <c r="C435" s="15" t="s">
        <v>282</v>
      </c>
      <c r="D435" s="16" t="s">
        <v>151</v>
      </c>
      <c r="E435" s="17" t="s">
        <v>259</v>
      </c>
      <c r="F435" s="18" t="s">
        <v>209</v>
      </c>
      <c r="G435" s="19">
        <v>41944</v>
      </c>
      <c r="H435" s="20" t="s">
        <v>208</v>
      </c>
      <c r="I435" s="28">
        <v>122.59</v>
      </c>
      <c r="J435" s="31">
        <v>275828</v>
      </c>
      <c r="K435" s="31">
        <v>2250.0040786361</v>
      </c>
      <c r="L435" s="30" t="s">
        <v>115</v>
      </c>
    </row>
    <row r="436" spans="1:12">
      <c r="A436" s="21">
        <v>430</v>
      </c>
      <c r="B436" s="14" t="s">
        <v>204</v>
      </c>
      <c r="C436" s="15" t="s">
        <v>282</v>
      </c>
      <c r="D436" s="16" t="s">
        <v>151</v>
      </c>
      <c r="E436" s="17" t="s">
        <v>259</v>
      </c>
      <c r="F436" s="18" t="s">
        <v>209</v>
      </c>
      <c r="G436" s="19">
        <v>41944</v>
      </c>
      <c r="H436" s="20" t="s">
        <v>208</v>
      </c>
      <c r="I436" s="28">
        <v>123.7</v>
      </c>
      <c r="J436" s="31">
        <v>278325</v>
      </c>
      <c r="K436" s="31">
        <v>2250</v>
      </c>
      <c r="L436" s="30" t="s">
        <v>115</v>
      </c>
    </row>
    <row r="437" spans="1:12">
      <c r="A437" s="13">
        <v>431</v>
      </c>
      <c r="B437" s="14" t="s">
        <v>210</v>
      </c>
      <c r="C437" s="15" t="s">
        <v>282</v>
      </c>
      <c r="D437" s="16" t="s">
        <v>151</v>
      </c>
      <c r="E437" s="17" t="s">
        <v>259</v>
      </c>
      <c r="F437" s="18" t="s">
        <v>211</v>
      </c>
      <c r="G437" s="19">
        <v>41944</v>
      </c>
      <c r="H437" s="20" t="s">
        <v>208</v>
      </c>
      <c r="I437" s="28">
        <v>122.59</v>
      </c>
      <c r="J437" s="31">
        <v>281957</v>
      </c>
      <c r="K437" s="31">
        <v>2300</v>
      </c>
      <c r="L437" s="30" t="s">
        <v>115</v>
      </c>
    </row>
    <row r="438" spans="1:12">
      <c r="A438" s="21">
        <v>432</v>
      </c>
      <c r="B438" s="14" t="s">
        <v>204</v>
      </c>
      <c r="C438" s="15" t="s">
        <v>282</v>
      </c>
      <c r="D438" s="16" t="s">
        <v>151</v>
      </c>
      <c r="E438" s="17" t="s">
        <v>259</v>
      </c>
      <c r="F438" s="18" t="s">
        <v>211</v>
      </c>
      <c r="G438" s="19">
        <v>41944</v>
      </c>
      <c r="H438" s="20" t="s">
        <v>208</v>
      </c>
      <c r="I438" s="28">
        <v>123.7</v>
      </c>
      <c r="J438" s="31">
        <v>284510</v>
      </c>
      <c r="K438" s="31">
        <v>2300</v>
      </c>
      <c r="L438" s="30" t="s">
        <v>115</v>
      </c>
    </row>
    <row r="439" spans="1:12">
      <c r="A439" s="13">
        <v>433</v>
      </c>
      <c r="B439" s="14" t="s">
        <v>210</v>
      </c>
      <c r="C439" s="15" t="s">
        <v>282</v>
      </c>
      <c r="D439" s="16" t="s">
        <v>151</v>
      </c>
      <c r="E439" s="17" t="s">
        <v>259</v>
      </c>
      <c r="F439" s="18" t="s">
        <v>218</v>
      </c>
      <c r="G439" s="19">
        <v>41944</v>
      </c>
      <c r="H439" s="20" t="s">
        <v>208</v>
      </c>
      <c r="I439" s="28">
        <v>122.59</v>
      </c>
      <c r="J439" s="31">
        <v>287841</v>
      </c>
      <c r="K439" s="31">
        <v>2347.99738967289</v>
      </c>
      <c r="L439" s="30" t="s">
        <v>115</v>
      </c>
    </row>
    <row r="440" spans="1:12">
      <c r="A440" s="21">
        <v>434</v>
      </c>
      <c r="B440" s="14" t="s">
        <v>204</v>
      </c>
      <c r="C440" s="15" t="s">
        <v>282</v>
      </c>
      <c r="D440" s="16" t="s">
        <v>151</v>
      </c>
      <c r="E440" s="17" t="s">
        <v>259</v>
      </c>
      <c r="F440" s="18" t="s">
        <v>218</v>
      </c>
      <c r="G440" s="19">
        <v>41944</v>
      </c>
      <c r="H440" s="20" t="s">
        <v>208</v>
      </c>
      <c r="I440" s="28">
        <v>123.7</v>
      </c>
      <c r="J440" s="31">
        <v>290448</v>
      </c>
      <c r="K440" s="31">
        <v>2348.00323362975</v>
      </c>
      <c r="L440" s="30" t="s">
        <v>115</v>
      </c>
    </row>
    <row r="441" spans="1:12">
      <c r="A441" s="13">
        <v>435</v>
      </c>
      <c r="B441" s="14" t="s">
        <v>210</v>
      </c>
      <c r="C441" s="15" t="s">
        <v>282</v>
      </c>
      <c r="D441" s="16" t="s">
        <v>151</v>
      </c>
      <c r="E441" s="17" t="s">
        <v>259</v>
      </c>
      <c r="F441" s="18" t="s">
        <v>212</v>
      </c>
      <c r="G441" s="19">
        <v>41944</v>
      </c>
      <c r="H441" s="20" t="s">
        <v>208</v>
      </c>
      <c r="I441" s="28">
        <v>122.59</v>
      </c>
      <c r="J441" s="31">
        <v>294216</v>
      </c>
      <c r="K441" s="31">
        <v>2400</v>
      </c>
      <c r="L441" s="30" t="s">
        <v>115</v>
      </c>
    </row>
    <row r="442" spans="1:12">
      <c r="A442" s="21">
        <v>436</v>
      </c>
      <c r="B442" s="14" t="s">
        <v>204</v>
      </c>
      <c r="C442" s="15" t="s">
        <v>282</v>
      </c>
      <c r="D442" s="16" t="s">
        <v>151</v>
      </c>
      <c r="E442" s="17" t="s">
        <v>259</v>
      </c>
      <c r="F442" s="18" t="s">
        <v>212</v>
      </c>
      <c r="G442" s="19">
        <v>41944</v>
      </c>
      <c r="H442" s="20" t="s">
        <v>208</v>
      </c>
      <c r="I442" s="28">
        <v>123.7</v>
      </c>
      <c r="J442" s="31">
        <v>296880</v>
      </c>
      <c r="K442" s="31">
        <v>2400</v>
      </c>
      <c r="L442" s="30" t="s">
        <v>115</v>
      </c>
    </row>
    <row r="443" spans="1:12">
      <c r="A443" s="13">
        <v>437</v>
      </c>
      <c r="B443" s="14" t="s">
        <v>210</v>
      </c>
      <c r="C443" s="15" t="s">
        <v>282</v>
      </c>
      <c r="D443" s="16" t="s">
        <v>151</v>
      </c>
      <c r="E443" s="17" t="s">
        <v>259</v>
      </c>
      <c r="F443" s="18" t="s">
        <v>213</v>
      </c>
      <c r="G443" s="19">
        <v>41944</v>
      </c>
      <c r="H443" s="20" t="s">
        <v>208</v>
      </c>
      <c r="I443" s="28">
        <v>122.59</v>
      </c>
      <c r="J443" s="31">
        <v>300346</v>
      </c>
      <c r="K443" s="31">
        <v>2450.0040786361</v>
      </c>
      <c r="L443" s="30" t="s">
        <v>115</v>
      </c>
    </row>
    <row r="444" spans="1:12">
      <c r="A444" s="21">
        <v>438</v>
      </c>
      <c r="B444" s="14" t="s">
        <v>204</v>
      </c>
      <c r="C444" s="15" t="s">
        <v>282</v>
      </c>
      <c r="D444" s="16" t="s">
        <v>151</v>
      </c>
      <c r="E444" s="17" t="s">
        <v>259</v>
      </c>
      <c r="F444" s="18" t="s">
        <v>213</v>
      </c>
      <c r="G444" s="19">
        <v>41944</v>
      </c>
      <c r="H444" s="20" t="s">
        <v>208</v>
      </c>
      <c r="I444" s="28">
        <v>123.7</v>
      </c>
      <c r="J444" s="31">
        <v>303065</v>
      </c>
      <c r="K444" s="31">
        <v>2450</v>
      </c>
      <c r="L444" s="30" t="s">
        <v>115</v>
      </c>
    </row>
    <row r="445" spans="1:12">
      <c r="A445" s="13">
        <v>439</v>
      </c>
      <c r="B445" s="14" t="s">
        <v>210</v>
      </c>
      <c r="C445" s="15" t="s">
        <v>282</v>
      </c>
      <c r="D445" s="16" t="s">
        <v>151</v>
      </c>
      <c r="E445" s="17" t="s">
        <v>259</v>
      </c>
      <c r="F445" s="18" t="s">
        <v>214</v>
      </c>
      <c r="G445" s="19">
        <v>41944</v>
      </c>
      <c r="H445" s="20" t="s">
        <v>208</v>
      </c>
      <c r="I445" s="28">
        <v>122.59</v>
      </c>
      <c r="J445" s="31">
        <v>275828</v>
      </c>
      <c r="K445" s="31">
        <v>2250.0040786361</v>
      </c>
      <c r="L445" s="30" t="s">
        <v>115</v>
      </c>
    </row>
    <row r="446" spans="1:12">
      <c r="A446" s="21">
        <v>440</v>
      </c>
      <c r="B446" s="14" t="s">
        <v>204</v>
      </c>
      <c r="C446" s="15" t="s">
        <v>282</v>
      </c>
      <c r="D446" s="16" t="s">
        <v>151</v>
      </c>
      <c r="E446" s="17" t="s">
        <v>259</v>
      </c>
      <c r="F446" s="18" t="s">
        <v>214</v>
      </c>
      <c r="G446" s="19">
        <v>41944</v>
      </c>
      <c r="H446" s="20" t="s">
        <v>208</v>
      </c>
      <c r="I446" s="28">
        <v>123.7</v>
      </c>
      <c r="J446" s="31">
        <v>278325</v>
      </c>
      <c r="K446" s="31">
        <v>2250</v>
      </c>
      <c r="L446" s="30" t="s">
        <v>115</v>
      </c>
    </row>
    <row r="447" spans="1:12">
      <c r="A447" s="13">
        <v>441</v>
      </c>
      <c r="B447" s="14" t="s">
        <v>210</v>
      </c>
      <c r="C447" s="15" t="s">
        <v>283</v>
      </c>
      <c r="D447" s="16" t="s">
        <v>151</v>
      </c>
      <c r="E447" s="17" t="s">
        <v>259</v>
      </c>
      <c r="F447" s="18" t="s">
        <v>207</v>
      </c>
      <c r="G447" s="19">
        <v>41944</v>
      </c>
      <c r="H447" s="20" t="s">
        <v>208</v>
      </c>
      <c r="I447" s="28">
        <v>123.7</v>
      </c>
      <c r="J447" s="31">
        <v>272140</v>
      </c>
      <c r="K447" s="31">
        <v>2200</v>
      </c>
      <c r="L447" s="30" t="s">
        <v>115</v>
      </c>
    </row>
    <row r="448" spans="1:12">
      <c r="A448" s="21">
        <v>442</v>
      </c>
      <c r="B448" s="14" t="s">
        <v>204</v>
      </c>
      <c r="C448" s="15" t="s">
        <v>283</v>
      </c>
      <c r="D448" s="16" t="s">
        <v>151</v>
      </c>
      <c r="E448" s="17" t="s">
        <v>259</v>
      </c>
      <c r="F448" s="18" t="s">
        <v>207</v>
      </c>
      <c r="G448" s="19">
        <v>41944</v>
      </c>
      <c r="H448" s="20" t="s">
        <v>208</v>
      </c>
      <c r="I448" s="28">
        <v>122.59</v>
      </c>
      <c r="J448" s="31">
        <v>269698</v>
      </c>
      <c r="K448" s="31">
        <v>2200</v>
      </c>
      <c r="L448" s="30" t="s">
        <v>115</v>
      </c>
    </row>
    <row r="449" spans="1:12">
      <c r="A449" s="13">
        <v>443</v>
      </c>
      <c r="B449" s="14" t="s">
        <v>210</v>
      </c>
      <c r="C449" s="15" t="s">
        <v>283</v>
      </c>
      <c r="D449" s="16" t="s">
        <v>151</v>
      </c>
      <c r="E449" s="17" t="s">
        <v>259</v>
      </c>
      <c r="F449" s="18" t="s">
        <v>209</v>
      </c>
      <c r="G449" s="19">
        <v>41944</v>
      </c>
      <c r="H449" s="20" t="s">
        <v>208</v>
      </c>
      <c r="I449" s="28">
        <v>123.7</v>
      </c>
      <c r="J449" s="31">
        <v>278325</v>
      </c>
      <c r="K449" s="31">
        <v>2250</v>
      </c>
      <c r="L449" s="30" t="s">
        <v>115</v>
      </c>
    </row>
    <row r="450" spans="1:12">
      <c r="A450" s="21">
        <v>444</v>
      </c>
      <c r="B450" s="14" t="s">
        <v>204</v>
      </c>
      <c r="C450" s="15" t="s">
        <v>283</v>
      </c>
      <c r="D450" s="16" t="s">
        <v>151</v>
      </c>
      <c r="E450" s="17" t="s">
        <v>259</v>
      </c>
      <c r="F450" s="18" t="s">
        <v>209</v>
      </c>
      <c r="G450" s="19">
        <v>41944</v>
      </c>
      <c r="H450" s="20" t="s">
        <v>208</v>
      </c>
      <c r="I450" s="28">
        <v>122.59</v>
      </c>
      <c r="J450" s="31">
        <v>275828</v>
      </c>
      <c r="K450" s="31">
        <v>2250.0040786361</v>
      </c>
      <c r="L450" s="30" t="s">
        <v>115</v>
      </c>
    </row>
    <row r="451" spans="1:12">
      <c r="A451" s="13">
        <v>445</v>
      </c>
      <c r="B451" s="14" t="s">
        <v>204</v>
      </c>
      <c r="C451" s="15" t="s">
        <v>283</v>
      </c>
      <c r="D451" s="16" t="s">
        <v>151</v>
      </c>
      <c r="E451" s="17" t="s">
        <v>259</v>
      </c>
      <c r="F451" s="18" t="s">
        <v>211</v>
      </c>
      <c r="G451" s="19">
        <v>41944</v>
      </c>
      <c r="H451" s="20" t="s">
        <v>208</v>
      </c>
      <c r="I451" s="28">
        <v>122.59</v>
      </c>
      <c r="J451" s="31">
        <v>281957</v>
      </c>
      <c r="K451" s="31">
        <v>2300</v>
      </c>
      <c r="L451" s="30" t="s">
        <v>115</v>
      </c>
    </row>
    <row r="452" spans="1:12">
      <c r="A452" s="21">
        <v>446</v>
      </c>
      <c r="B452" s="14" t="s">
        <v>204</v>
      </c>
      <c r="C452" s="15" t="s">
        <v>283</v>
      </c>
      <c r="D452" s="16" t="s">
        <v>151</v>
      </c>
      <c r="E452" s="17" t="s">
        <v>259</v>
      </c>
      <c r="F452" s="18" t="s">
        <v>218</v>
      </c>
      <c r="G452" s="19">
        <v>41944</v>
      </c>
      <c r="H452" s="20" t="s">
        <v>208</v>
      </c>
      <c r="I452" s="28">
        <v>122.59</v>
      </c>
      <c r="J452" s="31">
        <v>287841</v>
      </c>
      <c r="K452" s="31">
        <v>2347.99738967289</v>
      </c>
      <c r="L452" s="30" t="s">
        <v>115</v>
      </c>
    </row>
    <row r="453" spans="1:12">
      <c r="A453" s="13">
        <v>447</v>
      </c>
      <c r="B453" s="14" t="s">
        <v>210</v>
      </c>
      <c r="C453" s="15" t="s">
        <v>283</v>
      </c>
      <c r="D453" s="16" t="s">
        <v>151</v>
      </c>
      <c r="E453" s="17" t="s">
        <v>259</v>
      </c>
      <c r="F453" s="18" t="s">
        <v>218</v>
      </c>
      <c r="G453" s="19">
        <v>41944</v>
      </c>
      <c r="H453" s="20" t="s">
        <v>208</v>
      </c>
      <c r="I453" s="28">
        <v>123.7</v>
      </c>
      <c r="J453" s="31">
        <v>290448</v>
      </c>
      <c r="K453" s="31">
        <v>2348.00323362975</v>
      </c>
      <c r="L453" s="30" t="s">
        <v>115</v>
      </c>
    </row>
    <row r="454" spans="1:12">
      <c r="A454" s="21">
        <v>448</v>
      </c>
      <c r="B454" s="14" t="s">
        <v>210</v>
      </c>
      <c r="C454" s="15" t="s">
        <v>283</v>
      </c>
      <c r="D454" s="16" t="s">
        <v>151</v>
      </c>
      <c r="E454" s="17" t="s">
        <v>259</v>
      </c>
      <c r="F454" s="18" t="s">
        <v>212</v>
      </c>
      <c r="G454" s="19">
        <v>41944</v>
      </c>
      <c r="H454" s="20" t="s">
        <v>208</v>
      </c>
      <c r="I454" s="28">
        <v>123.7</v>
      </c>
      <c r="J454" s="31">
        <v>296880</v>
      </c>
      <c r="K454" s="31">
        <v>2400</v>
      </c>
      <c r="L454" s="30" t="s">
        <v>115</v>
      </c>
    </row>
    <row r="455" spans="1:12">
      <c r="A455" s="13">
        <v>449</v>
      </c>
      <c r="B455" s="14" t="s">
        <v>204</v>
      </c>
      <c r="C455" s="15" t="s">
        <v>283</v>
      </c>
      <c r="D455" s="16" t="s">
        <v>151</v>
      </c>
      <c r="E455" s="17" t="s">
        <v>259</v>
      </c>
      <c r="F455" s="18" t="s">
        <v>212</v>
      </c>
      <c r="G455" s="19">
        <v>41944</v>
      </c>
      <c r="H455" s="20" t="s">
        <v>208</v>
      </c>
      <c r="I455" s="28">
        <v>122.59</v>
      </c>
      <c r="J455" s="31">
        <v>294216</v>
      </c>
      <c r="K455" s="31">
        <v>2400</v>
      </c>
      <c r="L455" s="30" t="s">
        <v>115</v>
      </c>
    </row>
    <row r="456" spans="1:12">
      <c r="A456" s="21">
        <v>450</v>
      </c>
      <c r="B456" s="14" t="s">
        <v>210</v>
      </c>
      <c r="C456" s="15" t="s">
        <v>284</v>
      </c>
      <c r="D456" s="16" t="s">
        <v>151</v>
      </c>
      <c r="E456" s="17" t="s">
        <v>206</v>
      </c>
      <c r="F456" s="18" t="s">
        <v>207</v>
      </c>
      <c r="G456" s="19">
        <v>41944</v>
      </c>
      <c r="H456" s="20" t="s">
        <v>208</v>
      </c>
      <c r="I456" s="28">
        <v>123.16</v>
      </c>
      <c r="J456" s="31">
        <v>270952</v>
      </c>
      <c r="K456" s="31">
        <v>2200</v>
      </c>
      <c r="L456" s="30" t="s">
        <v>115</v>
      </c>
    </row>
    <row r="457" spans="1:12">
      <c r="A457" s="13">
        <v>451</v>
      </c>
      <c r="B457" s="14" t="s">
        <v>204</v>
      </c>
      <c r="C457" s="15" t="s">
        <v>284</v>
      </c>
      <c r="D457" s="16" t="s">
        <v>151</v>
      </c>
      <c r="E457" s="17" t="s">
        <v>206</v>
      </c>
      <c r="F457" s="18" t="s">
        <v>207</v>
      </c>
      <c r="G457" s="19">
        <v>41944</v>
      </c>
      <c r="H457" s="20" t="s">
        <v>208</v>
      </c>
      <c r="I457" s="28">
        <v>122.07</v>
      </c>
      <c r="J457" s="31">
        <v>268554</v>
      </c>
      <c r="K457" s="31">
        <v>2200</v>
      </c>
      <c r="L457" s="30" t="s">
        <v>115</v>
      </c>
    </row>
    <row r="458" spans="1:12">
      <c r="A458" s="21">
        <v>452</v>
      </c>
      <c r="B458" s="14" t="s">
        <v>210</v>
      </c>
      <c r="C458" s="15" t="s">
        <v>285</v>
      </c>
      <c r="D458" s="16" t="s">
        <v>151</v>
      </c>
      <c r="E458" s="17" t="s">
        <v>206</v>
      </c>
      <c r="F458" s="18" t="s">
        <v>207</v>
      </c>
      <c r="G458" s="19">
        <v>41944</v>
      </c>
      <c r="H458" s="20" t="s">
        <v>208</v>
      </c>
      <c r="I458" s="28">
        <v>122.07</v>
      </c>
      <c r="J458" s="31">
        <v>268554</v>
      </c>
      <c r="K458" s="31">
        <v>2200</v>
      </c>
      <c r="L458" s="30" t="s">
        <v>115</v>
      </c>
    </row>
    <row r="459" spans="1:12">
      <c r="A459" s="13">
        <v>453</v>
      </c>
      <c r="B459" s="14" t="s">
        <v>204</v>
      </c>
      <c r="C459" s="15" t="s">
        <v>285</v>
      </c>
      <c r="D459" s="16" t="s">
        <v>151</v>
      </c>
      <c r="E459" s="17" t="s">
        <v>206</v>
      </c>
      <c r="F459" s="18" t="s">
        <v>207</v>
      </c>
      <c r="G459" s="19">
        <v>41944</v>
      </c>
      <c r="H459" s="20" t="s">
        <v>208</v>
      </c>
      <c r="I459" s="28">
        <v>123.16</v>
      </c>
      <c r="J459" s="31">
        <v>270952</v>
      </c>
      <c r="K459" s="31">
        <v>2200</v>
      </c>
      <c r="L459" s="30" t="s">
        <v>115</v>
      </c>
    </row>
    <row r="460" spans="1:12">
      <c r="A460" s="21">
        <v>454</v>
      </c>
      <c r="B460" s="14" t="s">
        <v>210</v>
      </c>
      <c r="C460" s="15" t="s">
        <v>285</v>
      </c>
      <c r="D460" s="16" t="s">
        <v>151</v>
      </c>
      <c r="E460" s="17" t="s">
        <v>206</v>
      </c>
      <c r="F460" s="18" t="s">
        <v>211</v>
      </c>
      <c r="G460" s="19">
        <v>41944</v>
      </c>
      <c r="H460" s="20" t="s">
        <v>208</v>
      </c>
      <c r="I460" s="28">
        <v>122.07</v>
      </c>
      <c r="J460" s="31">
        <v>280761</v>
      </c>
      <c r="K460" s="31">
        <v>2300</v>
      </c>
      <c r="L460" s="30" t="s">
        <v>115</v>
      </c>
    </row>
    <row r="461" spans="1:12">
      <c r="A461" s="13">
        <v>455</v>
      </c>
      <c r="B461" s="14" t="s">
        <v>204</v>
      </c>
      <c r="C461" s="15" t="s">
        <v>285</v>
      </c>
      <c r="D461" s="16" t="s">
        <v>151</v>
      </c>
      <c r="E461" s="17" t="s">
        <v>206</v>
      </c>
      <c r="F461" s="18" t="s">
        <v>211</v>
      </c>
      <c r="G461" s="19">
        <v>41944</v>
      </c>
      <c r="H461" s="20" t="s">
        <v>208</v>
      </c>
      <c r="I461" s="28">
        <v>123.16</v>
      </c>
      <c r="J461" s="31">
        <v>283268</v>
      </c>
      <c r="K461" s="31">
        <v>2300</v>
      </c>
      <c r="L461" s="30" t="s">
        <v>115</v>
      </c>
    </row>
    <row r="462" spans="1:12">
      <c r="A462" s="21">
        <v>456</v>
      </c>
      <c r="B462" s="14" t="s">
        <v>210</v>
      </c>
      <c r="C462" s="15" t="s">
        <v>286</v>
      </c>
      <c r="D462" s="16" t="s">
        <v>151</v>
      </c>
      <c r="E462" s="17" t="s">
        <v>236</v>
      </c>
      <c r="F462" s="18" t="s">
        <v>207</v>
      </c>
      <c r="G462" s="19">
        <v>41944</v>
      </c>
      <c r="H462" s="20" t="s">
        <v>208</v>
      </c>
      <c r="I462" s="28">
        <v>112.8</v>
      </c>
      <c r="J462" s="31">
        <v>236880</v>
      </c>
      <c r="K462" s="31">
        <v>2100</v>
      </c>
      <c r="L462" s="30" t="s">
        <v>115</v>
      </c>
    </row>
    <row r="463" spans="1:12">
      <c r="A463" s="13">
        <v>457</v>
      </c>
      <c r="B463" s="14" t="s">
        <v>204</v>
      </c>
      <c r="C463" s="15" t="s">
        <v>286</v>
      </c>
      <c r="D463" s="16" t="s">
        <v>151</v>
      </c>
      <c r="E463" s="17" t="s">
        <v>236</v>
      </c>
      <c r="F463" s="18" t="s">
        <v>209</v>
      </c>
      <c r="G463" s="19">
        <v>41944</v>
      </c>
      <c r="H463" s="20" t="s">
        <v>208</v>
      </c>
      <c r="I463" s="28">
        <v>112.02</v>
      </c>
      <c r="J463" s="31">
        <v>240843</v>
      </c>
      <c r="K463" s="31">
        <v>2150</v>
      </c>
      <c r="L463" s="30" t="s">
        <v>115</v>
      </c>
    </row>
    <row r="464" spans="1:12">
      <c r="A464" s="21">
        <v>458</v>
      </c>
      <c r="B464" s="14" t="s">
        <v>204</v>
      </c>
      <c r="C464" s="15" t="s">
        <v>286</v>
      </c>
      <c r="D464" s="16" t="s">
        <v>151</v>
      </c>
      <c r="E464" s="17" t="s">
        <v>236</v>
      </c>
      <c r="F464" s="18" t="s">
        <v>211</v>
      </c>
      <c r="G464" s="19">
        <v>41944</v>
      </c>
      <c r="H464" s="20" t="s">
        <v>208</v>
      </c>
      <c r="I464" s="28">
        <v>112.02</v>
      </c>
      <c r="J464" s="31">
        <v>257646</v>
      </c>
      <c r="K464" s="31">
        <v>2300</v>
      </c>
      <c r="L464" s="30" t="s">
        <v>115</v>
      </c>
    </row>
    <row r="465" spans="1:12">
      <c r="A465" s="13">
        <v>459</v>
      </c>
      <c r="B465" s="14" t="s">
        <v>204</v>
      </c>
      <c r="C465" s="15" t="s">
        <v>286</v>
      </c>
      <c r="D465" s="16" t="s">
        <v>151</v>
      </c>
      <c r="E465" s="17" t="s">
        <v>236</v>
      </c>
      <c r="F465" s="18" t="s">
        <v>218</v>
      </c>
      <c r="G465" s="19">
        <v>41944</v>
      </c>
      <c r="H465" s="20" t="s">
        <v>208</v>
      </c>
      <c r="I465" s="28">
        <v>112.02</v>
      </c>
      <c r="J465" s="31">
        <v>252045</v>
      </c>
      <c r="K465" s="31">
        <v>2250</v>
      </c>
      <c r="L465" s="30" t="s">
        <v>115</v>
      </c>
    </row>
    <row r="466" spans="1:12">
      <c r="A466" s="21">
        <v>460</v>
      </c>
      <c r="B466" s="14" t="s">
        <v>210</v>
      </c>
      <c r="C466" s="15" t="s">
        <v>286</v>
      </c>
      <c r="D466" s="16" t="s">
        <v>151</v>
      </c>
      <c r="E466" s="17" t="s">
        <v>236</v>
      </c>
      <c r="F466" s="18" t="s">
        <v>212</v>
      </c>
      <c r="G466" s="19">
        <v>41944</v>
      </c>
      <c r="H466" s="20" t="s">
        <v>208</v>
      </c>
      <c r="I466" s="28">
        <v>112.8</v>
      </c>
      <c r="J466" s="31">
        <v>225600</v>
      </c>
      <c r="K466" s="31">
        <v>2000</v>
      </c>
      <c r="L466" s="30" t="s">
        <v>115</v>
      </c>
    </row>
    <row r="467" spans="1:12">
      <c r="A467" s="13">
        <v>461</v>
      </c>
      <c r="B467" s="14" t="s">
        <v>204</v>
      </c>
      <c r="C467" s="15" t="s">
        <v>286</v>
      </c>
      <c r="D467" s="16" t="s">
        <v>151</v>
      </c>
      <c r="E467" s="17" t="s">
        <v>236</v>
      </c>
      <c r="F467" s="18" t="s">
        <v>212</v>
      </c>
      <c r="G467" s="19">
        <v>41944</v>
      </c>
      <c r="H467" s="20" t="s">
        <v>208</v>
      </c>
      <c r="I467" s="28">
        <v>112.02</v>
      </c>
      <c r="J467" s="31">
        <v>224040</v>
      </c>
      <c r="K467" s="31">
        <v>2000</v>
      </c>
      <c r="L467" s="30" t="s">
        <v>115</v>
      </c>
    </row>
    <row r="468" spans="1:12">
      <c r="A468" s="21">
        <v>462</v>
      </c>
      <c r="B468" s="14" t="s">
        <v>210</v>
      </c>
      <c r="C468" s="15" t="s">
        <v>287</v>
      </c>
      <c r="D468" s="16" t="s">
        <v>151</v>
      </c>
      <c r="E468" s="17" t="s">
        <v>236</v>
      </c>
      <c r="F468" s="18" t="s">
        <v>211</v>
      </c>
      <c r="G468" s="19">
        <v>41944</v>
      </c>
      <c r="H468" s="20" t="s">
        <v>208</v>
      </c>
      <c r="I468" s="28">
        <v>112.02</v>
      </c>
      <c r="J468" s="31">
        <v>257646</v>
      </c>
      <c r="K468" s="31">
        <v>2300</v>
      </c>
      <c r="L468" s="30" t="s">
        <v>115</v>
      </c>
    </row>
    <row r="469" spans="1:12">
      <c r="A469" s="13">
        <v>463</v>
      </c>
      <c r="B469" s="14" t="s">
        <v>210</v>
      </c>
      <c r="C469" s="15" t="s">
        <v>287</v>
      </c>
      <c r="D469" s="16" t="s">
        <v>151</v>
      </c>
      <c r="E469" s="17" t="s">
        <v>236</v>
      </c>
      <c r="F469" s="18" t="s">
        <v>218</v>
      </c>
      <c r="G469" s="19">
        <v>41944</v>
      </c>
      <c r="H469" s="20" t="s">
        <v>208</v>
      </c>
      <c r="I469" s="28">
        <v>112.02</v>
      </c>
      <c r="J469" s="31">
        <v>252045</v>
      </c>
      <c r="K469" s="31">
        <v>2250</v>
      </c>
      <c r="L469" s="30" t="s">
        <v>115</v>
      </c>
    </row>
    <row r="470" spans="1:12">
      <c r="A470" s="21">
        <v>464</v>
      </c>
      <c r="B470" s="14" t="s">
        <v>204</v>
      </c>
      <c r="C470" s="15" t="s">
        <v>287</v>
      </c>
      <c r="D470" s="16" t="s">
        <v>151</v>
      </c>
      <c r="E470" s="17" t="s">
        <v>236</v>
      </c>
      <c r="F470" s="18" t="s">
        <v>218</v>
      </c>
      <c r="G470" s="19">
        <v>41944</v>
      </c>
      <c r="H470" s="20" t="s">
        <v>208</v>
      </c>
      <c r="I470" s="28">
        <v>112.8</v>
      </c>
      <c r="J470" s="31">
        <v>253800</v>
      </c>
      <c r="K470" s="31">
        <v>2250</v>
      </c>
      <c r="L470" s="30" t="s">
        <v>115</v>
      </c>
    </row>
    <row r="471" spans="1:12">
      <c r="A471" s="13">
        <v>465</v>
      </c>
      <c r="B471" s="14" t="s">
        <v>210</v>
      </c>
      <c r="C471" s="15" t="s">
        <v>287</v>
      </c>
      <c r="D471" s="16" t="s">
        <v>151</v>
      </c>
      <c r="E471" s="17" t="s">
        <v>236</v>
      </c>
      <c r="F471" s="18" t="s">
        <v>212</v>
      </c>
      <c r="G471" s="19">
        <v>41944</v>
      </c>
      <c r="H471" s="20" t="s">
        <v>208</v>
      </c>
      <c r="I471" s="28">
        <v>112.02</v>
      </c>
      <c r="J471" s="31">
        <v>224040</v>
      </c>
      <c r="K471" s="31">
        <v>2000</v>
      </c>
      <c r="L471" s="30" t="s">
        <v>115</v>
      </c>
    </row>
    <row r="472" spans="1:12">
      <c r="A472" s="21">
        <v>466</v>
      </c>
      <c r="B472" s="14" t="s">
        <v>210</v>
      </c>
      <c r="C472" s="15" t="s">
        <v>288</v>
      </c>
      <c r="D472" s="16" t="s">
        <v>151</v>
      </c>
      <c r="E472" s="17" t="s">
        <v>236</v>
      </c>
      <c r="F472" s="18" t="s">
        <v>212</v>
      </c>
      <c r="G472" s="19">
        <v>41944</v>
      </c>
      <c r="H472" s="20" t="s">
        <v>208</v>
      </c>
      <c r="I472" s="28">
        <v>91.95</v>
      </c>
      <c r="J472" s="31">
        <v>183900</v>
      </c>
      <c r="K472" s="31">
        <v>2000</v>
      </c>
      <c r="L472" s="30" t="s">
        <v>115</v>
      </c>
    </row>
    <row r="473" spans="1:12">
      <c r="A473" s="13">
        <v>467</v>
      </c>
      <c r="B473" s="14" t="s">
        <v>204</v>
      </c>
      <c r="C473" s="15" t="s">
        <v>288</v>
      </c>
      <c r="D473" s="16" t="s">
        <v>151</v>
      </c>
      <c r="E473" s="17" t="s">
        <v>236</v>
      </c>
      <c r="F473" s="18" t="s">
        <v>212</v>
      </c>
      <c r="G473" s="19">
        <v>41944</v>
      </c>
      <c r="H473" s="20" t="s">
        <v>208</v>
      </c>
      <c r="I473" s="28">
        <v>91.25</v>
      </c>
      <c r="J473" s="31">
        <v>182500</v>
      </c>
      <c r="K473" s="31">
        <v>2000</v>
      </c>
      <c r="L473" s="30" t="s">
        <v>115</v>
      </c>
    </row>
    <row r="474" spans="1:12">
      <c r="A474" s="21">
        <v>468</v>
      </c>
      <c r="B474" s="14" t="s">
        <v>204</v>
      </c>
      <c r="C474" s="15" t="s">
        <v>289</v>
      </c>
      <c r="D474" s="16" t="s">
        <v>151</v>
      </c>
      <c r="E474" s="17" t="s">
        <v>236</v>
      </c>
      <c r="F474" s="18" t="s">
        <v>218</v>
      </c>
      <c r="G474" s="19">
        <v>41944</v>
      </c>
      <c r="H474" s="20" t="s">
        <v>208</v>
      </c>
      <c r="I474" s="28">
        <v>91.95</v>
      </c>
      <c r="J474" s="31">
        <v>206888</v>
      </c>
      <c r="K474" s="31">
        <v>2250.0054377379</v>
      </c>
      <c r="L474" s="30" t="s">
        <v>115</v>
      </c>
    </row>
    <row r="475" spans="1:12">
      <c r="A475" s="13">
        <v>469</v>
      </c>
      <c r="B475" s="14" t="s">
        <v>210</v>
      </c>
      <c r="C475" s="15" t="s">
        <v>289</v>
      </c>
      <c r="D475" s="16" t="s">
        <v>151</v>
      </c>
      <c r="E475" s="17" t="s">
        <v>236</v>
      </c>
      <c r="F475" s="18" t="s">
        <v>212</v>
      </c>
      <c r="G475" s="19">
        <v>41944</v>
      </c>
      <c r="H475" s="20" t="s">
        <v>208</v>
      </c>
      <c r="I475" s="28">
        <v>91.25</v>
      </c>
      <c r="J475" s="31">
        <v>182500</v>
      </c>
      <c r="K475" s="31">
        <v>2000</v>
      </c>
      <c r="L475" s="30" t="s">
        <v>115</v>
      </c>
    </row>
    <row r="476" spans="1:12">
      <c r="A476" s="21">
        <v>470</v>
      </c>
      <c r="B476" s="14" t="s">
        <v>204</v>
      </c>
      <c r="C476" s="15" t="s">
        <v>289</v>
      </c>
      <c r="D476" s="16" t="s">
        <v>151</v>
      </c>
      <c r="E476" s="17" t="s">
        <v>236</v>
      </c>
      <c r="F476" s="18" t="s">
        <v>212</v>
      </c>
      <c r="G476" s="19">
        <v>41944</v>
      </c>
      <c r="H476" s="20" t="s">
        <v>208</v>
      </c>
      <c r="I476" s="28">
        <v>91.95</v>
      </c>
      <c r="J476" s="31">
        <v>183900</v>
      </c>
      <c r="K476" s="31">
        <v>2000</v>
      </c>
      <c r="L476" s="30" t="s">
        <v>115</v>
      </c>
    </row>
    <row r="477" spans="1:12">
      <c r="A477" s="13">
        <v>471</v>
      </c>
      <c r="B477" s="14" t="s">
        <v>204</v>
      </c>
      <c r="C477" s="15" t="s">
        <v>290</v>
      </c>
      <c r="D477" s="16" t="s">
        <v>151</v>
      </c>
      <c r="E477" s="17" t="s">
        <v>206</v>
      </c>
      <c r="F477" s="18" t="s">
        <v>207</v>
      </c>
      <c r="G477" s="19">
        <v>41944</v>
      </c>
      <c r="H477" s="20" t="s">
        <v>208</v>
      </c>
      <c r="I477" s="28">
        <v>103.22</v>
      </c>
      <c r="J477" s="31">
        <v>227084</v>
      </c>
      <c r="K477" s="31">
        <v>2200</v>
      </c>
      <c r="L477" s="30" t="s">
        <v>115</v>
      </c>
    </row>
    <row r="478" spans="1:12">
      <c r="A478" s="21">
        <v>472</v>
      </c>
      <c r="B478" s="14" t="s">
        <v>204</v>
      </c>
      <c r="C478" s="15" t="s">
        <v>290</v>
      </c>
      <c r="D478" s="16" t="s">
        <v>151</v>
      </c>
      <c r="E478" s="17" t="s">
        <v>206</v>
      </c>
      <c r="F478" s="18" t="s">
        <v>211</v>
      </c>
      <c r="G478" s="19">
        <v>41944</v>
      </c>
      <c r="H478" s="20" t="s">
        <v>208</v>
      </c>
      <c r="I478" s="28">
        <v>103.22</v>
      </c>
      <c r="J478" s="31">
        <v>237406</v>
      </c>
      <c r="K478" s="31">
        <v>2300</v>
      </c>
      <c r="L478" s="30" t="s">
        <v>115</v>
      </c>
    </row>
    <row r="479" spans="1:12">
      <c r="A479" s="13">
        <v>473</v>
      </c>
      <c r="B479" s="14" t="s">
        <v>204</v>
      </c>
      <c r="C479" s="15" t="s">
        <v>290</v>
      </c>
      <c r="D479" s="16" t="s">
        <v>151</v>
      </c>
      <c r="E479" s="17" t="s">
        <v>206</v>
      </c>
      <c r="F479" s="18" t="s">
        <v>213</v>
      </c>
      <c r="G479" s="19">
        <v>41944</v>
      </c>
      <c r="H479" s="20" t="s">
        <v>208</v>
      </c>
      <c r="I479" s="28">
        <v>103.22</v>
      </c>
      <c r="J479" s="31">
        <v>252889</v>
      </c>
      <c r="K479" s="31">
        <v>2450</v>
      </c>
      <c r="L479" s="30" t="s">
        <v>115</v>
      </c>
    </row>
    <row r="480" spans="1:12">
      <c r="A480" s="21">
        <v>474</v>
      </c>
      <c r="B480" s="14" t="s">
        <v>210</v>
      </c>
      <c r="C480" s="15" t="s">
        <v>290</v>
      </c>
      <c r="D480" s="16" t="s">
        <v>151</v>
      </c>
      <c r="E480" s="17" t="s">
        <v>206</v>
      </c>
      <c r="F480" s="18" t="s">
        <v>216</v>
      </c>
      <c r="G480" s="19">
        <v>41944</v>
      </c>
      <c r="H480" s="20" t="s">
        <v>208</v>
      </c>
      <c r="I480" s="28">
        <v>104.91</v>
      </c>
      <c r="J480" s="31">
        <v>236048</v>
      </c>
      <c r="K480" s="31">
        <v>2250.0047659899</v>
      </c>
      <c r="L480" s="30" t="s">
        <v>115</v>
      </c>
    </row>
    <row r="481" spans="1:12">
      <c r="A481" s="13">
        <v>475</v>
      </c>
      <c r="B481" s="14" t="s">
        <v>210</v>
      </c>
      <c r="C481" s="15" t="s">
        <v>291</v>
      </c>
      <c r="D481" s="16" t="s">
        <v>151</v>
      </c>
      <c r="E481" s="17" t="s">
        <v>206</v>
      </c>
      <c r="F481" s="18" t="s">
        <v>207</v>
      </c>
      <c r="G481" s="19">
        <v>41944</v>
      </c>
      <c r="H481" s="20" t="s">
        <v>208</v>
      </c>
      <c r="I481" s="28">
        <v>103.22</v>
      </c>
      <c r="J481" s="31">
        <v>227084</v>
      </c>
      <c r="K481" s="31">
        <v>2200</v>
      </c>
      <c r="L481" s="30" t="s">
        <v>115</v>
      </c>
    </row>
    <row r="482" spans="1:12">
      <c r="A482" s="21">
        <v>476</v>
      </c>
      <c r="B482" s="14" t="s">
        <v>204</v>
      </c>
      <c r="C482" s="15" t="s">
        <v>291</v>
      </c>
      <c r="D482" s="16" t="s">
        <v>151</v>
      </c>
      <c r="E482" s="17" t="s">
        <v>206</v>
      </c>
      <c r="F482" s="18" t="s">
        <v>207</v>
      </c>
      <c r="G482" s="19">
        <v>41944</v>
      </c>
      <c r="H482" s="20" t="s">
        <v>208</v>
      </c>
      <c r="I482" s="28">
        <v>104.91</v>
      </c>
      <c r="J482" s="31">
        <v>230802</v>
      </c>
      <c r="K482" s="31">
        <v>2200</v>
      </c>
      <c r="L482" s="30" t="s">
        <v>115</v>
      </c>
    </row>
    <row r="483" spans="1:12">
      <c r="A483" s="13">
        <v>477</v>
      </c>
      <c r="B483" s="14" t="s">
        <v>210</v>
      </c>
      <c r="C483" s="15" t="s">
        <v>291</v>
      </c>
      <c r="D483" s="16" t="s">
        <v>151</v>
      </c>
      <c r="E483" s="17" t="s">
        <v>206</v>
      </c>
      <c r="F483" s="18" t="s">
        <v>209</v>
      </c>
      <c r="G483" s="19">
        <v>41944</v>
      </c>
      <c r="H483" s="20" t="s">
        <v>208</v>
      </c>
      <c r="I483" s="28">
        <v>103.22</v>
      </c>
      <c r="J483" s="31">
        <v>232245</v>
      </c>
      <c r="K483" s="31">
        <v>2250</v>
      </c>
      <c r="L483" s="30" t="s">
        <v>115</v>
      </c>
    </row>
    <row r="484" spans="1:12">
      <c r="A484" s="21">
        <v>478</v>
      </c>
      <c r="B484" s="14" t="s">
        <v>204</v>
      </c>
      <c r="C484" s="15" t="s">
        <v>291</v>
      </c>
      <c r="D484" s="16" t="s">
        <v>151</v>
      </c>
      <c r="E484" s="17" t="s">
        <v>206</v>
      </c>
      <c r="F484" s="18" t="s">
        <v>209</v>
      </c>
      <c r="G484" s="19">
        <v>41944</v>
      </c>
      <c r="H484" s="20" t="s">
        <v>208</v>
      </c>
      <c r="I484" s="28">
        <v>104.91</v>
      </c>
      <c r="J484" s="31">
        <v>236048</v>
      </c>
      <c r="K484" s="31">
        <v>2250.0047659899</v>
      </c>
      <c r="L484" s="30" t="s">
        <v>115</v>
      </c>
    </row>
    <row r="485" spans="1:12">
      <c r="A485" s="13">
        <v>479</v>
      </c>
      <c r="B485" s="14" t="s">
        <v>210</v>
      </c>
      <c r="C485" s="15" t="s">
        <v>291</v>
      </c>
      <c r="D485" s="16" t="s">
        <v>151</v>
      </c>
      <c r="E485" s="17" t="s">
        <v>206</v>
      </c>
      <c r="F485" s="18" t="s">
        <v>211</v>
      </c>
      <c r="G485" s="19">
        <v>41944</v>
      </c>
      <c r="H485" s="20" t="s">
        <v>208</v>
      </c>
      <c r="I485" s="28">
        <v>103.22</v>
      </c>
      <c r="J485" s="31">
        <v>237406</v>
      </c>
      <c r="K485" s="31">
        <v>2300</v>
      </c>
      <c r="L485" s="30" t="s">
        <v>115</v>
      </c>
    </row>
    <row r="486" spans="1:12">
      <c r="A486" s="21">
        <v>480</v>
      </c>
      <c r="B486" s="14" t="s">
        <v>204</v>
      </c>
      <c r="C486" s="15" t="s">
        <v>291</v>
      </c>
      <c r="D486" s="16" t="s">
        <v>151</v>
      </c>
      <c r="E486" s="17" t="s">
        <v>206</v>
      </c>
      <c r="F486" s="18" t="s">
        <v>211</v>
      </c>
      <c r="G486" s="19">
        <v>41944</v>
      </c>
      <c r="H486" s="20" t="s">
        <v>208</v>
      </c>
      <c r="I486" s="28">
        <v>104.91</v>
      </c>
      <c r="J486" s="31">
        <v>241293</v>
      </c>
      <c r="K486" s="31">
        <v>2300</v>
      </c>
      <c r="L486" s="30" t="s">
        <v>115</v>
      </c>
    </row>
    <row r="487" spans="1:12">
      <c r="A487" s="13">
        <v>481</v>
      </c>
      <c r="B487" s="14" t="s">
        <v>210</v>
      </c>
      <c r="C487" s="15" t="s">
        <v>291</v>
      </c>
      <c r="D487" s="16" t="s">
        <v>151</v>
      </c>
      <c r="E487" s="17" t="s">
        <v>206</v>
      </c>
      <c r="F487" s="18" t="s">
        <v>218</v>
      </c>
      <c r="G487" s="19">
        <v>41944</v>
      </c>
      <c r="H487" s="20" t="s">
        <v>208</v>
      </c>
      <c r="I487" s="28">
        <v>103.22</v>
      </c>
      <c r="J487" s="31">
        <v>242361</v>
      </c>
      <c r="K487" s="31">
        <v>2348.00426273978</v>
      </c>
      <c r="L487" s="30" t="s">
        <v>115</v>
      </c>
    </row>
    <row r="488" spans="1:12">
      <c r="A488" s="21">
        <v>482</v>
      </c>
      <c r="B488" s="14" t="s">
        <v>204</v>
      </c>
      <c r="C488" s="15" t="s">
        <v>291</v>
      </c>
      <c r="D488" s="16" t="s">
        <v>151</v>
      </c>
      <c r="E488" s="17" t="s">
        <v>206</v>
      </c>
      <c r="F488" s="18" t="s">
        <v>218</v>
      </c>
      <c r="G488" s="19">
        <v>41944</v>
      </c>
      <c r="H488" s="20" t="s">
        <v>208</v>
      </c>
      <c r="I488" s="28">
        <v>104.91</v>
      </c>
      <c r="J488" s="31">
        <v>246329</v>
      </c>
      <c r="K488" s="31">
        <v>2348.00305023353</v>
      </c>
      <c r="L488" s="30" t="s">
        <v>115</v>
      </c>
    </row>
    <row r="489" spans="1:12">
      <c r="A489" s="13">
        <v>483</v>
      </c>
      <c r="B489" s="14" t="s">
        <v>210</v>
      </c>
      <c r="C489" s="15" t="s">
        <v>291</v>
      </c>
      <c r="D489" s="16" t="s">
        <v>151</v>
      </c>
      <c r="E489" s="17" t="s">
        <v>206</v>
      </c>
      <c r="F489" s="18" t="s">
        <v>212</v>
      </c>
      <c r="G489" s="19">
        <v>41944</v>
      </c>
      <c r="H489" s="20" t="s">
        <v>208</v>
      </c>
      <c r="I489" s="28">
        <v>103.22</v>
      </c>
      <c r="J489" s="31">
        <v>247728</v>
      </c>
      <c r="K489" s="31">
        <v>2400</v>
      </c>
      <c r="L489" s="30" t="s">
        <v>115</v>
      </c>
    </row>
    <row r="490" spans="1:12">
      <c r="A490" s="21">
        <v>484</v>
      </c>
      <c r="B490" s="14" t="s">
        <v>204</v>
      </c>
      <c r="C490" s="15" t="s">
        <v>291</v>
      </c>
      <c r="D490" s="16" t="s">
        <v>151</v>
      </c>
      <c r="E490" s="17" t="s">
        <v>206</v>
      </c>
      <c r="F490" s="18" t="s">
        <v>212</v>
      </c>
      <c r="G490" s="19">
        <v>41944</v>
      </c>
      <c r="H490" s="20" t="s">
        <v>208</v>
      </c>
      <c r="I490" s="28">
        <v>104.91</v>
      </c>
      <c r="J490" s="31">
        <v>251784</v>
      </c>
      <c r="K490" s="31">
        <v>2400</v>
      </c>
      <c r="L490" s="30" t="s">
        <v>115</v>
      </c>
    </row>
    <row r="491" spans="1:12">
      <c r="A491" s="13">
        <v>485</v>
      </c>
      <c r="B491" s="14" t="s">
        <v>210</v>
      </c>
      <c r="C491" s="15" t="s">
        <v>291</v>
      </c>
      <c r="D491" s="16" t="s">
        <v>151</v>
      </c>
      <c r="E491" s="17" t="s">
        <v>206</v>
      </c>
      <c r="F491" s="18" t="s">
        <v>213</v>
      </c>
      <c r="G491" s="19">
        <v>41944</v>
      </c>
      <c r="H491" s="20" t="s">
        <v>208</v>
      </c>
      <c r="I491" s="28">
        <v>103.22</v>
      </c>
      <c r="J491" s="31">
        <v>252889</v>
      </c>
      <c r="K491" s="31">
        <v>2450</v>
      </c>
      <c r="L491" s="30" t="s">
        <v>115</v>
      </c>
    </row>
    <row r="492" spans="1:12">
      <c r="A492" s="21">
        <v>486</v>
      </c>
      <c r="B492" s="14" t="s">
        <v>204</v>
      </c>
      <c r="C492" s="15" t="s">
        <v>291</v>
      </c>
      <c r="D492" s="16" t="s">
        <v>151</v>
      </c>
      <c r="E492" s="17" t="s">
        <v>206</v>
      </c>
      <c r="F492" s="18" t="s">
        <v>213</v>
      </c>
      <c r="G492" s="19">
        <v>41944</v>
      </c>
      <c r="H492" s="20" t="s">
        <v>208</v>
      </c>
      <c r="I492" s="28">
        <v>104.91</v>
      </c>
      <c r="J492" s="31">
        <v>257030</v>
      </c>
      <c r="K492" s="31">
        <v>2450.0047659899</v>
      </c>
      <c r="L492" s="30" t="s">
        <v>115</v>
      </c>
    </row>
    <row r="493" spans="1:12">
      <c r="A493" s="13">
        <v>487</v>
      </c>
      <c r="B493" s="14" t="s">
        <v>210</v>
      </c>
      <c r="C493" s="15" t="s">
        <v>291</v>
      </c>
      <c r="D493" s="16" t="s">
        <v>151</v>
      </c>
      <c r="E493" s="17" t="s">
        <v>206</v>
      </c>
      <c r="F493" s="18" t="s">
        <v>214</v>
      </c>
      <c r="G493" s="19">
        <v>41944</v>
      </c>
      <c r="H493" s="20" t="s">
        <v>208</v>
      </c>
      <c r="I493" s="28">
        <v>103.22</v>
      </c>
      <c r="J493" s="31">
        <v>258050</v>
      </c>
      <c r="K493" s="31">
        <v>2500</v>
      </c>
      <c r="L493" s="30" t="s">
        <v>115</v>
      </c>
    </row>
    <row r="494" spans="1:12">
      <c r="A494" s="21">
        <v>488</v>
      </c>
      <c r="B494" s="14" t="s">
        <v>204</v>
      </c>
      <c r="C494" s="15" t="s">
        <v>291</v>
      </c>
      <c r="D494" s="16" t="s">
        <v>151</v>
      </c>
      <c r="E494" s="17" t="s">
        <v>206</v>
      </c>
      <c r="F494" s="18" t="s">
        <v>214</v>
      </c>
      <c r="G494" s="19">
        <v>41944</v>
      </c>
      <c r="H494" s="20" t="s">
        <v>208</v>
      </c>
      <c r="I494" s="28">
        <v>104.91</v>
      </c>
      <c r="J494" s="31">
        <v>262275</v>
      </c>
      <c r="K494" s="31">
        <v>2500</v>
      </c>
      <c r="L494" s="30" t="s">
        <v>115</v>
      </c>
    </row>
    <row r="495" spans="1:12">
      <c r="A495" s="13">
        <v>489</v>
      </c>
      <c r="B495" s="14" t="s">
        <v>210</v>
      </c>
      <c r="C495" s="15" t="s">
        <v>291</v>
      </c>
      <c r="D495" s="16" t="s">
        <v>151</v>
      </c>
      <c r="E495" s="17" t="s">
        <v>206</v>
      </c>
      <c r="F495" s="18" t="s">
        <v>215</v>
      </c>
      <c r="G495" s="19">
        <v>41944</v>
      </c>
      <c r="H495" s="20" t="s">
        <v>208</v>
      </c>
      <c r="I495" s="28">
        <v>103.22</v>
      </c>
      <c r="J495" s="31">
        <v>263211</v>
      </c>
      <c r="K495" s="31">
        <v>2550</v>
      </c>
      <c r="L495" s="30" t="s">
        <v>115</v>
      </c>
    </row>
    <row r="496" spans="1:12">
      <c r="A496" s="21">
        <v>490</v>
      </c>
      <c r="B496" s="14" t="s">
        <v>204</v>
      </c>
      <c r="C496" s="15" t="s">
        <v>291</v>
      </c>
      <c r="D496" s="16" t="s">
        <v>151</v>
      </c>
      <c r="E496" s="17" t="s">
        <v>206</v>
      </c>
      <c r="F496" s="18" t="s">
        <v>215</v>
      </c>
      <c r="G496" s="19">
        <v>41944</v>
      </c>
      <c r="H496" s="20" t="s">
        <v>208</v>
      </c>
      <c r="I496" s="28">
        <v>104.91</v>
      </c>
      <c r="J496" s="31">
        <v>267521</v>
      </c>
      <c r="K496" s="31">
        <v>2550.0047659899</v>
      </c>
      <c r="L496" s="30" t="s">
        <v>115</v>
      </c>
    </row>
    <row r="497" spans="1:12">
      <c r="A497" s="13">
        <v>491</v>
      </c>
      <c r="B497" s="14" t="s">
        <v>210</v>
      </c>
      <c r="C497" s="15" t="s">
        <v>291</v>
      </c>
      <c r="D497" s="16" t="s">
        <v>151</v>
      </c>
      <c r="E497" s="17" t="s">
        <v>206</v>
      </c>
      <c r="F497" s="18" t="s">
        <v>216</v>
      </c>
      <c r="G497" s="19">
        <v>41944</v>
      </c>
      <c r="H497" s="20" t="s">
        <v>208</v>
      </c>
      <c r="I497" s="28">
        <v>103.22</v>
      </c>
      <c r="J497" s="31">
        <v>232245</v>
      </c>
      <c r="K497" s="31">
        <v>2250</v>
      </c>
      <c r="L497" s="30" t="s">
        <v>115</v>
      </c>
    </row>
    <row r="498" spans="1:12">
      <c r="A498" s="21">
        <v>492</v>
      </c>
      <c r="B498" s="14" t="s">
        <v>204</v>
      </c>
      <c r="C498" s="15" t="s">
        <v>291</v>
      </c>
      <c r="D498" s="16" t="s">
        <v>151</v>
      </c>
      <c r="E498" s="17" t="s">
        <v>206</v>
      </c>
      <c r="F498" s="18" t="s">
        <v>216</v>
      </c>
      <c r="G498" s="19">
        <v>41944</v>
      </c>
      <c r="H498" s="20" t="s">
        <v>208</v>
      </c>
      <c r="I498" s="28">
        <v>104.91</v>
      </c>
      <c r="J498" s="31">
        <v>236048</v>
      </c>
      <c r="K498" s="31">
        <v>2250.0047659899</v>
      </c>
      <c r="L498" s="30" t="s">
        <v>115</v>
      </c>
    </row>
    <row r="499" spans="1:12">
      <c r="A499" s="13">
        <v>493</v>
      </c>
      <c r="B499" s="14" t="s">
        <v>204</v>
      </c>
      <c r="C499" s="15" t="s">
        <v>292</v>
      </c>
      <c r="D499" s="16" t="s">
        <v>151</v>
      </c>
      <c r="E499" s="17" t="s">
        <v>206</v>
      </c>
      <c r="F499" s="18" t="s">
        <v>207</v>
      </c>
      <c r="G499" s="19">
        <v>41944</v>
      </c>
      <c r="H499" s="20" t="s">
        <v>208</v>
      </c>
      <c r="I499" s="28">
        <v>102.82</v>
      </c>
      <c r="J499" s="31">
        <v>226204</v>
      </c>
      <c r="K499" s="31">
        <v>2200</v>
      </c>
      <c r="L499" s="30" t="s">
        <v>115</v>
      </c>
    </row>
    <row r="500" spans="1:12">
      <c r="A500" s="21">
        <v>494</v>
      </c>
      <c r="B500" s="14" t="s">
        <v>210</v>
      </c>
      <c r="C500" s="15" t="s">
        <v>292</v>
      </c>
      <c r="D500" s="16" t="s">
        <v>151</v>
      </c>
      <c r="E500" s="17" t="s">
        <v>206</v>
      </c>
      <c r="F500" s="18" t="s">
        <v>209</v>
      </c>
      <c r="G500" s="19">
        <v>41944</v>
      </c>
      <c r="H500" s="20" t="s">
        <v>208</v>
      </c>
      <c r="I500" s="28">
        <v>104.5</v>
      </c>
      <c r="J500" s="31">
        <v>235125</v>
      </c>
      <c r="K500" s="31">
        <v>2250</v>
      </c>
      <c r="L500" s="30" t="s">
        <v>115</v>
      </c>
    </row>
    <row r="501" spans="1:12">
      <c r="A501" s="13">
        <v>495</v>
      </c>
      <c r="B501" s="14" t="s">
        <v>204</v>
      </c>
      <c r="C501" s="15" t="s">
        <v>292</v>
      </c>
      <c r="D501" s="16" t="s">
        <v>151</v>
      </c>
      <c r="E501" s="17" t="s">
        <v>206</v>
      </c>
      <c r="F501" s="18" t="s">
        <v>209</v>
      </c>
      <c r="G501" s="19">
        <v>41944</v>
      </c>
      <c r="H501" s="20" t="s">
        <v>208</v>
      </c>
      <c r="I501" s="28">
        <v>102.82</v>
      </c>
      <c r="J501" s="31">
        <v>231345</v>
      </c>
      <c r="K501" s="31">
        <v>2250</v>
      </c>
      <c r="L501" s="30" t="s">
        <v>115</v>
      </c>
    </row>
    <row r="502" spans="1:12">
      <c r="A502" s="21">
        <v>496</v>
      </c>
      <c r="B502" s="14" t="s">
        <v>210</v>
      </c>
      <c r="C502" s="15" t="s">
        <v>292</v>
      </c>
      <c r="D502" s="16" t="s">
        <v>151</v>
      </c>
      <c r="E502" s="17" t="s">
        <v>206</v>
      </c>
      <c r="F502" s="18" t="s">
        <v>211</v>
      </c>
      <c r="G502" s="19">
        <v>41944</v>
      </c>
      <c r="H502" s="20" t="s">
        <v>208</v>
      </c>
      <c r="I502" s="28">
        <v>104.5</v>
      </c>
      <c r="J502" s="31">
        <v>240350</v>
      </c>
      <c r="K502" s="31">
        <v>2300</v>
      </c>
      <c r="L502" s="30" t="s">
        <v>115</v>
      </c>
    </row>
    <row r="503" spans="1:12">
      <c r="A503" s="13">
        <v>497</v>
      </c>
      <c r="B503" s="14" t="s">
        <v>204</v>
      </c>
      <c r="C503" s="15" t="s">
        <v>292</v>
      </c>
      <c r="D503" s="16" t="s">
        <v>151</v>
      </c>
      <c r="E503" s="17" t="s">
        <v>206</v>
      </c>
      <c r="F503" s="18" t="s">
        <v>211</v>
      </c>
      <c r="G503" s="19">
        <v>41944</v>
      </c>
      <c r="H503" s="20" t="s">
        <v>208</v>
      </c>
      <c r="I503" s="28">
        <v>102.82</v>
      </c>
      <c r="J503" s="31">
        <v>236486</v>
      </c>
      <c r="K503" s="31">
        <v>2300</v>
      </c>
      <c r="L503" s="30" t="s">
        <v>115</v>
      </c>
    </row>
    <row r="504" spans="1:12">
      <c r="A504" s="21">
        <v>498</v>
      </c>
      <c r="B504" s="14" t="s">
        <v>210</v>
      </c>
      <c r="C504" s="15" t="s">
        <v>292</v>
      </c>
      <c r="D504" s="16" t="s">
        <v>151</v>
      </c>
      <c r="E504" s="17" t="s">
        <v>206</v>
      </c>
      <c r="F504" s="18" t="s">
        <v>218</v>
      </c>
      <c r="G504" s="19">
        <v>41944</v>
      </c>
      <c r="H504" s="20" t="s">
        <v>208</v>
      </c>
      <c r="I504" s="28">
        <v>104.5</v>
      </c>
      <c r="J504" s="31">
        <v>245366</v>
      </c>
      <c r="K504" s="31">
        <v>2348</v>
      </c>
      <c r="L504" s="30" t="s">
        <v>115</v>
      </c>
    </row>
    <row r="505" spans="1:12">
      <c r="A505" s="13">
        <v>499</v>
      </c>
      <c r="B505" s="14" t="s">
        <v>204</v>
      </c>
      <c r="C505" s="15" t="s">
        <v>292</v>
      </c>
      <c r="D505" s="16" t="s">
        <v>151</v>
      </c>
      <c r="E505" s="17" t="s">
        <v>206</v>
      </c>
      <c r="F505" s="18" t="s">
        <v>218</v>
      </c>
      <c r="G505" s="19">
        <v>41944</v>
      </c>
      <c r="H505" s="20" t="s">
        <v>208</v>
      </c>
      <c r="I505" s="28">
        <v>102.82</v>
      </c>
      <c r="J505" s="31">
        <v>241421</v>
      </c>
      <c r="K505" s="31">
        <v>2347.99649873565</v>
      </c>
      <c r="L505" s="30" t="s">
        <v>115</v>
      </c>
    </row>
    <row r="506" spans="1:12">
      <c r="A506" s="21">
        <v>500</v>
      </c>
      <c r="B506" s="14" t="s">
        <v>210</v>
      </c>
      <c r="C506" s="15" t="s">
        <v>292</v>
      </c>
      <c r="D506" s="16" t="s">
        <v>151</v>
      </c>
      <c r="E506" s="17" t="s">
        <v>206</v>
      </c>
      <c r="F506" s="18" t="s">
        <v>212</v>
      </c>
      <c r="G506" s="19">
        <v>41944</v>
      </c>
      <c r="H506" s="20" t="s">
        <v>208</v>
      </c>
      <c r="I506" s="28">
        <v>104.5</v>
      </c>
      <c r="J506" s="31">
        <v>250800</v>
      </c>
      <c r="K506" s="31">
        <v>2400</v>
      </c>
      <c r="L506" s="30" t="s">
        <v>115</v>
      </c>
    </row>
    <row r="507" spans="1:12">
      <c r="A507" s="13">
        <v>501</v>
      </c>
      <c r="B507" s="14" t="s">
        <v>204</v>
      </c>
      <c r="C507" s="15" t="s">
        <v>292</v>
      </c>
      <c r="D507" s="16" t="s">
        <v>151</v>
      </c>
      <c r="E507" s="17" t="s">
        <v>206</v>
      </c>
      <c r="F507" s="18" t="s">
        <v>212</v>
      </c>
      <c r="G507" s="19">
        <v>41944</v>
      </c>
      <c r="H507" s="20" t="s">
        <v>208</v>
      </c>
      <c r="I507" s="28">
        <v>102.82</v>
      </c>
      <c r="J507" s="31">
        <v>246768</v>
      </c>
      <c r="K507" s="31">
        <v>2400</v>
      </c>
      <c r="L507" s="30" t="s">
        <v>115</v>
      </c>
    </row>
    <row r="508" spans="1:12">
      <c r="A508" s="21">
        <v>502</v>
      </c>
      <c r="B508" s="14" t="s">
        <v>210</v>
      </c>
      <c r="C508" s="15" t="s">
        <v>292</v>
      </c>
      <c r="D508" s="16" t="s">
        <v>151</v>
      </c>
      <c r="E508" s="17" t="s">
        <v>206</v>
      </c>
      <c r="F508" s="18" t="s">
        <v>213</v>
      </c>
      <c r="G508" s="19">
        <v>41944</v>
      </c>
      <c r="H508" s="20" t="s">
        <v>208</v>
      </c>
      <c r="I508" s="28">
        <v>104.5</v>
      </c>
      <c r="J508" s="31">
        <v>256025</v>
      </c>
      <c r="K508" s="31">
        <v>2450</v>
      </c>
      <c r="L508" s="30" t="s">
        <v>115</v>
      </c>
    </row>
    <row r="509" spans="1:12">
      <c r="A509" s="13">
        <v>503</v>
      </c>
      <c r="B509" s="14" t="s">
        <v>210</v>
      </c>
      <c r="C509" s="15" t="s">
        <v>292</v>
      </c>
      <c r="D509" s="16" t="s">
        <v>151</v>
      </c>
      <c r="E509" s="17" t="s">
        <v>206</v>
      </c>
      <c r="F509" s="18" t="s">
        <v>214</v>
      </c>
      <c r="G509" s="19">
        <v>41944</v>
      </c>
      <c r="H509" s="20" t="s">
        <v>208</v>
      </c>
      <c r="I509" s="28">
        <v>104.5</v>
      </c>
      <c r="J509" s="31">
        <v>261250</v>
      </c>
      <c r="K509" s="31">
        <v>2500</v>
      </c>
      <c r="L509" s="30" t="s">
        <v>115</v>
      </c>
    </row>
    <row r="510" spans="1:12">
      <c r="A510" s="21">
        <v>504</v>
      </c>
      <c r="B510" s="14" t="s">
        <v>204</v>
      </c>
      <c r="C510" s="15" t="s">
        <v>292</v>
      </c>
      <c r="D510" s="16" t="s">
        <v>151</v>
      </c>
      <c r="E510" s="17" t="s">
        <v>206</v>
      </c>
      <c r="F510" s="18" t="s">
        <v>214</v>
      </c>
      <c r="G510" s="19">
        <v>41944</v>
      </c>
      <c r="H510" s="20" t="s">
        <v>208</v>
      </c>
      <c r="I510" s="28">
        <v>102.82</v>
      </c>
      <c r="J510" s="31">
        <v>257050</v>
      </c>
      <c r="K510" s="31">
        <v>2500</v>
      </c>
      <c r="L510" s="30" t="s">
        <v>115</v>
      </c>
    </row>
    <row r="511" spans="1:12">
      <c r="A511" s="13">
        <v>505</v>
      </c>
      <c r="B511" s="14" t="s">
        <v>210</v>
      </c>
      <c r="C511" s="15" t="s">
        <v>292</v>
      </c>
      <c r="D511" s="16" t="s">
        <v>151</v>
      </c>
      <c r="E511" s="17" t="s">
        <v>206</v>
      </c>
      <c r="F511" s="18" t="s">
        <v>215</v>
      </c>
      <c r="G511" s="19">
        <v>41944</v>
      </c>
      <c r="H511" s="20" t="s">
        <v>208</v>
      </c>
      <c r="I511" s="28">
        <v>104.5</v>
      </c>
      <c r="J511" s="31">
        <v>266475</v>
      </c>
      <c r="K511" s="31">
        <v>2550</v>
      </c>
      <c r="L511" s="30" t="s">
        <v>115</v>
      </c>
    </row>
    <row r="512" spans="1:12">
      <c r="A512" s="21">
        <v>506</v>
      </c>
      <c r="B512" s="14" t="s">
        <v>204</v>
      </c>
      <c r="C512" s="15" t="s">
        <v>292</v>
      </c>
      <c r="D512" s="16" t="s">
        <v>151</v>
      </c>
      <c r="E512" s="17" t="s">
        <v>206</v>
      </c>
      <c r="F512" s="18" t="s">
        <v>215</v>
      </c>
      <c r="G512" s="19">
        <v>41944</v>
      </c>
      <c r="H512" s="20" t="s">
        <v>208</v>
      </c>
      <c r="I512" s="28">
        <v>102.82</v>
      </c>
      <c r="J512" s="31">
        <v>262191</v>
      </c>
      <c r="K512" s="31">
        <v>2550</v>
      </c>
      <c r="L512" s="30" t="s">
        <v>115</v>
      </c>
    </row>
    <row r="513" spans="1:12">
      <c r="A513" s="13">
        <v>507</v>
      </c>
      <c r="B513" s="14" t="s">
        <v>210</v>
      </c>
      <c r="C513" s="15" t="s">
        <v>292</v>
      </c>
      <c r="D513" s="16" t="s">
        <v>151</v>
      </c>
      <c r="E513" s="17" t="s">
        <v>206</v>
      </c>
      <c r="F513" s="18" t="s">
        <v>216</v>
      </c>
      <c r="G513" s="19">
        <v>41944</v>
      </c>
      <c r="H513" s="20" t="s">
        <v>208</v>
      </c>
      <c r="I513" s="28">
        <v>104.5</v>
      </c>
      <c r="J513" s="31">
        <v>235125</v>
      </c>
      <c r="K513" s="31">
        <v>2250</v>
      </c>
      <c r="L513" s="30" t="s">
        <v>115</v>
      </c>
    </row>
    <row r="514" spans="1:12">
      <c r="A514" s="21">
        <v>508</v>
      </c>
      <c r="B514" s="14" t="s">
        <v>210</v>
      </c>
      <c r="C514" s="15" t="s">
        <v>293</v>
      </c>
      <c r="D514" s="16" t="s">
        <v>151</v>
      </c>
      <c r="E514" s="17" t="s">
        <v>206</v>
      </c>
      <c r="F514" s="18" t="s">
        <v>207</v>
      </c>
      <c r="G514" s="19">
        <v>41944</v>
      </c>
      <c r="H514" s="20" t="s">
        <v>208</v>
      </c>
      <c r="I514" s="28">
        <v>102.82</v>
      </c>
      <c r="J514" s="31">
        <v>226204</v>
      </c>
      <c r="K514" s="31">
        <v>2200</v>
      </c>
      <c r="L514" s="30" t="s">
        <v>115</v>
      </c>
    </row>
    <row r="515" spans="1:12">
      <c r="A515" s="13">
        <v>509</v>
      </c>
      <c r="B515" s="14" t="s">
        <v>204</v>
      </c>
      <c r="C515" s="15" t="s">
        <v>293</v>
      </c>
      <c r="D515" s="16" t="s">
        <v>151</v>
      </c>
      <c r="E515" s="17" t="s">
        <v>206</v>
      </c>
      <c r="F515" s="18" t="s">
        <v>207</v>
      </c>
      <c r="G515" s="19">
        <v>41944</v>
      </c>
      <c r="H515" s="20" t="s">
        <v>208</v>
      </c>
      <c r="I515" s="28">
        <v>102.82</v>
      </c>
      <c r="J515" s="31">
        <v>226204</v>
      </c>
      <c r="K515" s="31">
        <v>2200</v>
      </c>
      <c r="L515" s="30" t="s">
        <v>115</v>
      </c>
    </row>
    <row r="516" spans="1:12">
      <c r="A516" s="21">
        <v>510</v>
      </c>
      <c r="B516" s="14" t="s">
        <v>210</v>
      </c>
      <c r="C516" s="15" t="s">
        <v>293</v>
      </c>
      <c r="D516" s="16" t="s">
        <v>151</v>
      </c>
      <c r="E516" s="17" t="s">
        <v>206</v>
      </c>
      <c r="F516" s="18" t="s">
        <v>209</v>
      </c>
      <c r="G516" s="19">
        <v>41944</v>
      </c>
      <c r="H516" s="20" t="s">
        <v>208</v>
      </c>
      <c r="I516" s="28">
        <v>102.82</v>
      </c>
      <c r="J516" s="31">
        <v>231345</v>
      </c>
      <c r="K516" s="31">
        <v>2250</v>
      </c>
      <c r="L516" s="30" t="s">
        <v>115</v>
      </c>
    </row>
    <row r="517" spans="1:12">
      <c r="A517" s="13">
        <v>511</v>
      </c>
      <c r="B517" s="14" t="s">
        <v>204</v>
      </c>
      <c r="C517" s="15" t="s">
        <v>293</v>
      </c>
      <c r="D517" s="16" t="s">
        <v>151</v>
      </c>
      <c r="E517" s="17" t="s">
        <v>206</v>
      </c>
      <c r="F517" s="18" t="s">
        <v>209</v>
      </c>
      <c r="G517" s="19">
        <v>41944</v>
      </c>
      <c r="H517" s="20" t="s">
        <v>208</v>
      </c>
      <c r="I517" s="28">
        <v>102.82</v>
      </c>
      <c r="J517" s="31">
        <v>231345</v>
      </c>
      <c r="K517" s="31">
        <v>2250</v>
      </c>
      <c r="L517" s="30" t="s">
        <v>115</v>
      </c>
    </row>
    <row r="518" spans="1:12">
      <c r="A518" s="21">
        <v>512</v>
      </c>
      <c r="B518" s="14" t="s">
        <v>210</v>
      </c>
      <c r="C518" s="15" t="s">
        <v>293</v>
      </c>
      <c r="D518" s="16" t="s">
        <v>151</v>
      </c>
      <c r="E518" s="17" t="s">
        <v>206</v>
      </c>
      <c r="F518" s="18" t="s">
        <v>211</v>
      </c>
      <c r="G518" s="19">
        <v>41944</v>
      </c>
      <c r="H518" s="20" t="s">
        <v>208</v>
      </c>
      <c r="I518" s="28">
        <v>102.82</v>
      </c>
      <c r="J518" s="31">
        <v>236486</v>
      </c>
      <c r="K518" s="31">
        <v>2300</v>
      </c>
      <c r="L518" s="30" t="s">
        <v>115</v>
      </c>
    </row>
    <row r="519" spans="1:12">
      <c r="A519" s="13">
        <v>513</v>
      </c>
      <c r="B519" s="14" t="s">
        <v>204</v>
      </c>
      <c r="C519" s="15" t="s">
        <v>293</v>
      </c>
      <c r="D519" s="16" t="s">
        <v>151</v>
      </c>
      <c r="E519" s="17" t="s">
        <v>206</v>
      </c>
      <c r="F519" s="18" t="s">
        <v>211</v>
      </c>
      <c r="G519" s="19">
        <v>41944</v>
      </c>
      <c r="H519" s="20" t="s">
        <v>208</v>
      </c>
      <c r="I519" s="28">
        <v>102.82</v>
      </c>
      <c r="J519" s="31">
        <v>236486</v>
      </c>
      <c r="K519" s="31">
        <v>2300</v>
      </c>
      <c r="L519" s="30" t="s">
        <v>115</v>
      </c>
    </row>
    <row r="520" spans="1:12">
      <c r="A520" s="21">
        <v>514</v>
      </c>
      <c r="B520" s="14" t="s">
        <v>210</v>
      </c>
      <c r="C520" s="15" t="s">
        <v>293</v>
      </c>
      <c r="D520" s="16" t="s">
        <v>151</v>
      </c>
      <c r="E520" s="17" t="s">
        <v>206</v>
      </c>
      <c r="F520" s="18" t="s">
        <v>218</v>
      </c>
      <c r="G520" s="19">
        <v>41944</v>
      </c>
      <c r="H520" s="20" t="s">
        <v>208</v>
      </c>
      <c r="I520" s="28">
        <v>102.82</v>
      </c>
      <c r="J520" s="31">
        <v>241421</v>
      </c>
      <c r="K520" s="31">
        <v>2347.99649873565</v>
      </c>
      <c r="L520" s="30" t="s">
        <v>115</v>
      </c>
    </row>
    <row r="521" spans="1:12">
      <c r="A521" s="13">
        <v>515</v>
      </c>
      <c r="B521" s="14" t="s">
        <v>204</v>
      </c>
      <c r="C521" s="15" t="s">
        <v>293</v>
      </c>
      <c r="D521" s="16" t="s">
        <v>151</v>
      </c>
      <c r="E521" s="17" t="s">
        <v>206</v>
      </c>
      <c r="F521" s="18" t="s">
        <v>218</v>
      </c>
      <c r="G521" s="19">
        <v>41944</v>
      </c>
      <c r="H521" s="20" t="s">
        <v>208</v>
      </c>
      <c r="I521" s="28">
        <v>102.82</v>
      </c>
      <c r="J521" s="31">
        <v>241421</v>
      </c>
      <c r="K521" s="31">
        <v>2347.99649873565</v>
      </c>
      <c r="L521" s="30" t="s">
        <v>115</v>
      </c>
    </row>
    <row r="522" spans="1:12">
      <c r="A522" s="21">
        <v>516</v>
      </c>
      <c r="B522" s="14" t="s">
        <v>210</v>
      </c>
      <c r="C522" s="15" t="s">
        <v>293</v>
      </c>
      <c r="D522" s="16" t="s">
        <v>151</v>
      </c>
      <c r="E522" s="17" t="s">
        <v>206</v>
      </c>
      <c r="F522" s="18" t="s">
        <v>212</v>
      </c>
      <c r="G522" s="19">
        <v>41944</v>
      </c>
      <c r="H522" s="20" t="s">
        <v>208</v>
      </c>
      <c r="I522" s="28">
        <v>102.82</v>
      </c>
      <c r="J522" s="31">
        <v>246768</v>
      </c>
      <c r="K522" s="31">
        <v>2400</v>
      </c>
      <c r="L522" s="30" t="s">
        <v>115</v>
      </c>
    </row>
    <row r="523" spans="1:12">
      <c r="A523" s="13">
        <v>517</v>
      </c>
      <c r="B523" s="14" t="s">
        <v>210</v>
      </c>
      <c r="C523" s="15" t="s">
        <v>293</v>
      </c>
      <c r="D523" s="16" t="s">
        <v>151</v>
      </c>
      <c r="E523" s="17" t="s">
        <v>206</v>
      </c>
      <c r="F523" s="18" t="s">
        <v>213</v>
      </c>
      <c r="G523" s="19">
        <v>41944</v>
      </c>
      <c r="H523" s="20" t="s">
        <v>208</v>
      </c>
      <c r="I523" s="28">
        <v>102.82</v>
      </c>
      <c r="J523" s="31">
        <v>251909</v>
      </c>
      <c r="K523" s="31">
        <v>2450</v>
      </c>
      <c r="L523" s="30" t="s">
        <v>115</v>
      </c>
    </row>
    <row r="524" spans="1:12">
      <c r="A524" s="21">
        <v>518</v>
      </c>
      <c r="B524" s="14" t="s">
        <v>210</v>
      </c>
      <c r="C524" s="15" t="s">
        <v>293</v>
      </c>
      <c r="D524" s="16" t="s">
        <v>151</v>
      </c>
      <c r="E524" s="17" t="s">
        <v>206</v>
      </c>
      <c r="F524" s="18" t="s">
        <v>214</v>
      </c>
      <c r="G524" s="19">
        <v>41944</v>
      </c>
      <c r="H524" s="20" t="s">
        <v>208</v>
      </c>
      <c r="I524" s="28">
        <v>102.82</v>
      </c>
      <c r="J524" s="31">
        <v>257050</v>
      </c>
      <c r="K524" s="31">
        <v>2500</v>
      </c>
      <c r="L524" s="30" t="s">
        <v>115</v>
      </c>
    </row>
    <row r="525" spans="1:12">
      <c r="A525" s="13">
        <v>519</v>
      </c>
      <c r="B525" s="14" t="s">
        <v>204</v>
      </c>
      <c r="C525" s="15" t="s">
        <v>293</v>
      </c>
      <c r="D525" s="16" t="s">
        <v>151</v>
      </c>
      <c r="E525" s="17" t="s">
        <v>206</v>
      </c>
      <c r="F525" s="18" t="s">
        <v>214</v>
      </c>
      <c r="G525" s="19">
        <v>41944</v>
      </c>
      <c r="H525" s="20" t="s">
        <v>208</v>
      </c>
      <c r="I525" s="28">
        <v>102.82</v>
      </c>
      <c r="J525" s="31">
        <v>257050</v>
      </c>
      <c r="K525" s="31">
        <v>2500</v>
      </c>
      <c r="L525" s="30" t="s">
        <v>115</v>
      </c>
    </row>
    <row r="526" spans="1:12">
      <c r="A526" s="21">
        <v>520</v>
      </c>
      <c r="B526" s="14" t="s">
        <v>210</v>
      </c>
      <c r="C526" s="15" t="s">
        <v>293</v>
      </c>
      <c r="D526" s="16" t="s">
        <v>151</v>
      </c>
      <c r="E526" s="17" t="s">
        <v>206</v>
      </c>
      <c r="F526" s="18" t="s">
        <v>215</v>
      </c>
      <c r="G526" s="19">
        <v>41944</v>
      </c>
      <c r="H526" s="20" t="s">
        <v>208</v>
      </c>
      <c r="I526" s="28">
        <v>102.82</v>
      </c>
      <c r="J526" s="31">
        <v>262191</v>
      </c>
      <c r="K526" s="31">
        <v>2550</v>
      </c>
      <c r="L526" s="30" t="s">
        <v>115</v>
      </c>
    </row>
    <row r="527" spans="1:12">
      <c r="A527" s="13">
        <v>521</v>
      </c>
      <c r="B527" s="14" t="s">
        <v>210</v>
      </c>
      <c r="C527" s="15" t="s">
        <v>293</v>
      </c>
      <c r="D527" s="16" t="s">
        <v>151</v>
      </c>
      <c r="E527" s="17" t="s">
        <v>206</v>
      </c>
      <c r="F527" s="18" t="s">
        <v>216</v>
      </c>
      <c r="G527" s="19">
        <v>41944</v>
      </c>
      <c r="H527" s="20" t="s">
        <v>208</v>
      </c>
      <c r="I527" s="28">
        <v>102.82</v>
      </c>
      <c r="J527" s="31">
        <v>231345</v>
      </c>
      <c r="K527" s="31">
        <v>2250</v>
      </c>
      <c r="L527" s="30" t="s">
        <v>115</v>
      </c>
    </row>
    <row r="528" spans="1:12">
      <c r="A528" s="21">
        <v>522</v>
      </c>
      <c r="B528" s="14" t="s">
        <v>204</v>
      </c>
      <c r="C528" s="15" t="s">
        <v>293</v>
      </c>
      <c r="D528" s="16" t="s">
        <v>151</v>
      </c>
      <c r="E528" s="17" t="s">
        <v>206</v>
      </c>
      <c r="F528" s="18" t="s">
        <v>216</v>
      </c>
      <c r="G528" s="19">
        <v>41944</v>
      </c>
      <c r="H528" s="20" t="s">
        <v>208</v>
      </c>
      <c r="I528" s="28">
        <v>102.82</v>
      </c>
      <c r="J528" s="31">
        <v>231345</v>
      </c>
      <c r="K528" s="31">
        <v>2250</v>
      </c>
      <c r="L528" s="30" t="s">
        <v>115</v>
      </c>
    </row>
    <row r="529" spans="1:12">
      <c r="A529" s="13">
        <v>523</v>
      </c>
      <c r="B529" s="14" t="s">
        <v>210</v>
      </c>
      <c r="C529" s="15" t="s">
        <v>294</v>
      </c>
      <c r="D529" s="16" t="s">
        <v>151</v>
      </c>
      <c r="E529" s="17" t="s">
        <v>206</v>
      </c>
      <c r="F529" s="18" t="s">
        <v>207</v>
      </c>
      <c r="G529" s="19">
        <v>41944</v>
      </c>
      <c r="H529" s="20" t="s">
        <v>208</v>
      </c>
      <c r="I529" s="28">
        <v>102.82</v>
      </c>
      <c r="J529" s="31">
        <v>226204</v>
      </c>
      <c r="K529" s="31">
        <v>2200</v>
      </c>
      <c r="L529" s="30" t="s">
        <v>115</v>
      </c>
    </row>
    <row r="530" spans="1:12">
      <c r="A530" s="21">
        <v>524</v>
      </c>
      <c r="B530" s="14" t="s">
        <v>204</v>
      </c>
      <c r="C530" s="15" t="s">
        <v>294</v>
      </c>
      <c r="D530" s="16" t="s">
        <v>151</v>
      </c>
      <c r="E530" s="17" t="s">
        <v>206</v>
      </c>
      <c r="F530" s="18" t="s">
        <v>207</v>
      </c>
      <c r="G530" s="19">
        <v>41944</v>
      </c>
      <c r="H530" s="20" t="s">
        <v>208</v>
      </c>
      <c r="I530" s="28">
        <v>104.5</v>
      </c>
      <c r="J530" s="31">
        <v>229900</v>
      </c>
      <c r="K530" s="31">
        <v>2200</v>
      </c>
      <c r="L530" s="30" t="s">
        <v>115</v>
      </c>
    </row>
    <row r="531" spans="1:12">
      <c r="A531" s="13">
        <v>525</v>
      </c>
      <c r="B531" s="14" t="s">
        <v>210</v>
      </c>
      <c r="C531" s="15" t="s">
        <v>294</v>
      </c>
      <c r="D531" s="16" t="s">
        <v>151</v>
      </c>
      <c r="E531" s="17" t="s">
        <v>206</v>
      </c>
      <c r="F531" s="18" t="s">
        <v>209</v>
      </c>
      <c r="G531" s="19">
        <v>41944</v>
      </c>
      <c r="H531" s="20" t="s">
        <v>208</v>
      </c>
      <c r="I531" s="28">
        <v>102.82</v>
      </c>
      <c r="J531" s="31">
        <v>231345</v>
      </c>
      <c r="K531" s="31">
        <v>2250</v>
      </c>
      <c r="L531" s="30" t="s">
        <v>115</v>
      </c>
    </row>
    <row r="532" spans="1:12">
      <c r="A532" s="21">
        <v>526</v>
      </c>
      <c r="B532" s="14" t="s">
        <v>210</v>
      </c>
      <c r="C532" s="15" t="s">
        <v>294</v>
      </c>
      <c r="D532" s="16" t="s">
        <v>151</v>
      </c>
      <c r="E532" s="17" t="s">
        <v>206</v>
      </c>
      <c r="F532" s="18" t="s">
        <v>211</v>
      </c>
      <c r="G532" s="19">
        <v>41944</v>
      </c>
      <c r="H532" s="20" t="s">
        <v>208</v>
      </c>
      <c r="I532" s="28">
        <v>102.82</v>
      </c>
      <c r="J532" s="31">
        <v>236486</v>
      </c>
      <c r="K532" s="31">
        <v>2300</v>
      </c>
      <c r="L532" s="30" t="s">
        <v>115</v>
      </c>
    </row>
    <row r="533" spans="1:12">
      <c r="A533" s="13">
        <v>527</v>
      </c>
      <c r="B533" s="14" t="s">
        <v>204</v>
      </c>
      <c r="C533" s="15" t="s">
        <v>294</v>
      </c>
      <c r="D533" s="16" t="s">
        <v>151</v>
      </c>
      <c r="E533" s="17" t="s">
        <v>206</v>
      </c>
      <c r="F533" s="18" t="s">
        <v>218</v>
      </c>
      <c r="G533" s="19">
        <v>41944</v>
      </c>
      <c r="H533" s="20" t="s">
        <v>208</v>
      </c>
      <c r="I533" s="28">
        <v>104.5</v>
      </c>
      <c r="J533" s="31">
        <v>245366</v>
      </c>
      <c r="K533" s="31">
        <v>2348</v>
      </c>
      <c r="L533" s="30" t="s">
        <v>115</v>
      </c>
    </row>
    <row r="534" spans="1:12">
      <c r="A534" s="21">
        <v>528</v>
      </c>
      <c r="B534" s="14" t="s">
        <v>210</v>
      </c>
      <c r="C534" s="15" t="s">
        <v>294</v>
      </c>
      <c r="D534" s="16" t="s">
        <v>151</v>
      </c>
      <c r="E534" s="17" t="s">
        <v>206</v>
      </c>
      <c r="F534" s="18" t="s">
        <v>212</v>
      </c>
      <c r="G534" s="19">
        <v>41944</v>
      </c>
      <c r="H534" s="20" t="s">
        <v>208</v>
      </c>
      <c r="I534" s="28">
        <v>102.82</v>
      </c>
      <c r="J534" s="31">
        <v>246768</v>
      </c>
      <c r="K534" s="31">
        <v>2400</v>
      </c>
      <c r="L534" s="30" t="s">
        <v>115</v>
      </c>
    </row>
    <row r="535" spans="1:12">
      <c r="A535" s="13">
        <v>529</v>
      </c>
      <c r="B535" s="14" t="s">
        <v>204</v>
      </c>
      <c r="C535" s="15" t="s">
        <v>294</v>
      </c>
      <c r="D535" s="16" t="s">
        <v>151</v>
      </c>
      <c r="E535" s="17" t="s">
        <v>206</v>
      </c>
      <c r="F535" s="18" t="s">
        <v>212</v>
      </c>
      <c r="G535" s="19">
        <v>41944</v>
      </c>
      <c r="H535" s="20" t="s">
        <v>208</v>
      </c>
      <c r="I535" s="28">
        <v>104.5</v>
      </c>
      <c r="J535" s="31">
        <v>250800</v>
      </c>
      <c r="K535" s="31">
        <v>2400</v>
      </c>
      <c r="L535" s="30" t="s">
        <v>115</v>
      </c>
    </row>
    <row r="536" spans="1:12">
      <c r="A536" s="21">
        <v>530</v>
      </c>
      <c r="B536" s="14" t="s">
        <v>210</v>
      </c>
      <c r="C536" s="15" t="s">
        <v>294</v>
      </c>
      <c r="D536" s="16" t="s">
        <v>151</v>
      </c>
      <c r="E536" s="17" t="s">
        <v>206</v>
      </c>
      <c r="F536" s="18" t="s">
        <v>213</v>
      </c>
      <c r="G536" s="19">
        <v>41944</v>
      </c>
      <c r="H536" s="20" t="s">
        <v>208</v>
      </c>
      <c r="I536" s="28">
        <v>102.82</v>
      </c>
      <c r="J536" s="31">
        <v>251909</v>
      </c>
      <c r="K536" s="31">
        <v>2450</v>
      </c>
      <c r="L536" s="30" t="s">
        <v>115</v>
      </c>
    </row>
    <row r="537" spans="1:12">
      <c r="A537" s="13">
        <v>531</v>
      </c>
      <c r="B537" s="14" t="s">
        <v>204</v>
      </c>
      <c r="C537" s="15" t="s">
        <v>294</v>
      </c>
      <c r="D537" s="16" t="s">
        <v>151</v>
      </c>
      <c r="E537" s="17" t="s">
        <v>206</v>
      </c>
      <c r="F537" s="18" t="s">
        <v>213</v>
      </c>
      <c r="G537" s="19">
        <v>41944</v>
      </c>
      <c r="H537" s="20" t="s">
        <v>208</v>
      </c>
      <c r="I537" s="28">
        <v>104.5</v>
      </c>
      <c r="J537" s="31">
        <v>256025</v>
      </c>
      <c r="K537" s="31">
        <v>2450</v>
      </c>
      <c r="L537" s="30" t="s">
        <v>115</v>
      </c>
    </row>
    <row r="538" spans="1:12">
      <c r="A538" s="21">
        <v>532</v>
      </c>
      <c r="B538" s="14" t="s">
        <v>210</v>
      </c>
      <c r="C538" s="15" t="s">
        <v>294</v>
      </c>
      <c r="D538" s="16" t="s">
        <v>151</v>
      </c>
      <c r="E538" s="17" t="s">
        <v>206</v>
      </c>
      <c r="F538" s="18" t="s">
        <v>214</v>
      </c>
      <c r="G538" s="19">
        <v>41944</v>
      </c>
      <c r="H538" s="20" t="s">
        <v>208</v>
      </c>
      <c r="I538" s="28">
        <v>102.82</v>
      </c>
      <c r="J538" s="31">
        <v>257050</v>
      </c>
      <c r="K538" s="31">
        <v>2500</v>
      </c>
      <c r="L538" s="30" t="s">
        <v>115</v>
      </c>
    </row>
    <row r="539" spans="1:12">
      <c r="A539" s="13">
        <v>533</v>
      </c>
      <c r="B539" s="14" t="s">
        <v>204</v>
      </c>
      <c r="C539" s="15" t="s">
        <v>294</v>
      </c>
      <c r="D539" s="16" t="s">
        <v>151</v>
      </c>
      <c r="E539" s="17" t="s">
        <v>206</v>
      </c>
      <c r="F539" s="18" t="s">
        <v>214</v>
      </c>
      <c r="G539" s="19">
        <v>41944</v>
      </c>
      <c r="H539" s="20" t="s">
        <v>208</v>
      </c>
      <c r="I539" s="28">
        <v>104.5</v>
      </c>
      <c r="J539" s="31">
        <v>261250</v>
      </c>
      <c r="K539" s="31">
        <v>2500</v>
      </c>
      <c r="L539" s="30" t="s">
        <v>115</v>
      </c>
    </row>
    <row r="540" spans="1:12">
      <c r="A540" s="21">
        <v>534</v>
      </c>
      <c r="B540" s="14" t="s">
        <v>210</v>
      </c>
      <c r="C540" s="15" t="s">
        <v>294</v>
      </c>
      <c r="D540" s="16" t="s">
        <v>151</v>
      </c>
      <c r="E540" s="17" t="s">
        <v>206</v>
      </c>
      <c r="F540" s="18" t="s">
        <v>215</v>
      </c>
      <c r="G540" s="19">
        <v>41944</v>
      </c>
      <c r="H540" s="20" t="s">
        <v>208</v>
      </c>
      <c r="I540" s="28">
        <v>102.82</v>
      </c>
      <c r="J540" s="31">
        <v>262191</v>
      </c>
      <c r="K540" s="31">
        <v>2550</v>
      </c>
      <c r="L540" s="30" t="s">
        <v>115</v>
      </c>
    </row>
    <row r="541" spans="1:12">
      <c r="A541" s="13">
        <v>535</v>
      </c>
      <c r="B541" s="14" t="s">
        <v>204</v>
      </c>
      <c r="C541" s="15" t="s">
        <v>294</v>
      </c>
      <c r="D541" s="16" t="s">
        <v>151</v>
      </c>
      <c r="E541" s="17" t="s">
        <v>206</v>
      </c>
      <c r="F541" s="18" t="s">
        <v>215</v>
      </c>
      <c r="G541" s="19">
        <v>41944</v>
      </c>
      <c r="H541" s="20" t="s">
        <v>208</v>
      </c>
      <c r="I541" s="28">
        <v>104.5</v>
      </c>
      <c r="J541" s="31">
        <v>266475</v>
      </c>
      <c r="K541" s="31">
        <v>2550</v>
      </c>
      <c r="L541" s="30" t="s">
        <v>115</v>
      </c>
    </row>
    <row r="542" spans="1:12">
      <c r="A542" s="21">
        <v>536</v>
      </c>
      <c r="B542" s="14" t="s">
        <v>210</v>
      </c>
      <c r="C542" s="15" t="s">
        <v>294</v>
      </c>
      <c r="D542" s="16" t="s">
        <v>151</v>
      </c>
      <c r="E542" s="17" t="s">
        <v>206</v>
      </c>
      <c r="F542" s="18" t="s">
        <v>216</v>
      </c>
      <c r="G542" s="19">
        <v>41944</v>
      </c>
      <c r="H542" s="20" t="s">
        <v>208</v>
      </c>
      <c r="I542" s="28">
        <v>102.82</v>
      </c>
      <c r="J542" s="31">
        <v>231345</v>
      </c>
      <c r="K542" s="31">
        <v>2250</v>
      </c>
      <c r="L542" s="30" t="s">
        <v>115</v>
      </c>
    </row>
    <row r="543" spans="1:12">
      <c r="A543" s="13">
        <v>537</v>
      </c>
      <c r="B543" s="14" t="s">
        <v>204</v>
      </c>
      <c r="C543" s="15" t="s">
        <v>294</v>
      </c>
      <c r="D543" s="16" t="s">
        <v>151</v>
      </c>
      <c r="E543" s="17" t="s">
        <v>206</v>
      </c>
      <c r="F543" s="18" t="s">
        <v>216</v>
      </c>
      <c r="G543" s="19">
        <v>41944</v>
      </c>
      <c r="H543" s="20" t="s">
        <v>208</v>
      </c>
      <c r="I543" s="28">
        <v>104.5</v>
      </c>
      <c r="J543" s="31">
        <v>235125</v>
      </c>
      <c r="K543" s="31">
        <v>2250</v>
      </c>
      <c r="L543" s="30" t="s">
        <v>115</v>
      </c>
    </row>
    <row r="544" spans="1:12">
      <c r="A544" s="21">
        <v>538</v>
      </c>
      <c r="B544" s="14" t="s">
        <v>204</v>
      </c>
      <c r="C544" s="33" t="s">
        <v>295</v>
      </c>
      <c r="D544" s="16" t="s">
        <v>151</v>
      </c>
      <c r="E544" s="17" t="s">
        <v>206</v>
      </c>
      <c r="F544" s="18" t="s">
        <v>207</v>
      </c>
      <c r="G544" s="19">
        <v>41944</v>
      </c>
      <c r="H544" s="20" t="s">
        <v>208</v>
      </c>
      <c r="I544" s="28">
        <v>138.92</v>
      </c>
      <c r="J544" s="31">
        <v>305624</v>
      </c>
      <c r="K544" s="31">
        <v>2200</v>
      </c>
      <c r="L544" s="30" t="s">
        <v>115</v>
      </c>
    </row>
    <row r="545" spans="1:12">
      <c r="A545" s="13">
        <v>539</v>
      </c>
      <c r="B545" s="14" t="s">
        <v>210</v>
      </c>
      <c r="C545" s="33" t="s">
        <v>295</v>
      </c>
      <c r="D545" s="16" t="s">
        <v>151</v>
      </c>
      <c r="E545" s="17" t="s">
        <v>206</v>
      </c>
      <c r="F545" s="18" t="s">
        <v>209</v>
      </c>
      <c r="G545" s="19">
        <v>41944</v>
      </c>
      <c r="H545" s="20" t="s">
        <v>208</v>
      </c>
      <c r="I545" s="28">
        <v>138.92</v>
      </c>
      <c r="J545" s="31">
        <v>312570</v>
      </c>
      <c r="K545" s="31">
        <v>2250</v>
      </c>
      <c r="L545" s="30" t="s">
        <v>115</v>
      </c>
    </row>
    <row r="546" spans="1:12">
      <c r="A546" s="21">
        <v>540</v>
      </c>
      <c r="B546" s="14" t="s">
        <v>204</v>
      </c>
      <c r="C546" s="33" t="s">
        <v>295</v>
      </c>
      <c r="D546" s="16" t="s">
        <v>151</v>
      </c>
      <c r="E546" s="17" t="s">
        <v>206</v>
      </c>
      <c r="F546" s="18" t="s">
        <v>211</v>
      </c>
      <c r="G546" s="19">
        <v>41944</v>
      </c>
      <c r="H546" s="20" t="s">
        <v>208</v>
      </c>
      <c r="I546" s="28">
        <v>138.92</v>
      </c>
      <c r="J546" s="31">
        <v>319516</v>
      </c>
      <c r="K546" s="31">
        <v>2300</v>
      </c>
      <c r="L546" s="30" t="s">
        <v>115</v>
      </c>
    </row>
    <row r="547" spans="1:12">
      <c r="A547" s="13">
        <v>541</v>
      </c>
      <c r="B547" s="14" t="s">
        <v>204</v>
      </c>
      <c r="C547" s="33" t="s">
        <v>295</v>
      </c>
      <c r="D547" s="16" t="s">
        <v>151</v>
      </c>
      <c r="E547" s="17" t="s">
        <v>206</v>
      </c>
      <c r="F547" s="18" t="s">
        <v>218</v>
      </c>
      <c r="G547" s="19">
        <v>41944</v>
      </c>
      <c r="H547" s="20" t="s">
        <v>208</v>
      </c>
      <c r="I547" s="28">
        <v>138.92</v>
      </c>
      <c r="J547" s="31">
        <v>326184</v>
      </c>
      <c r="K547" s="31">
        <v>2347.99884825799</v>
      </c>
      <c r="L547" s="30" t="s">
        <v>115</v>
      </c>
    </row>
    <row r="548" spans="1:12">
      <c r="A548" s="21">
        <v>542</v>
      </c>
      <c r="B548" s="14" t="s">
        <v>210</v>
      </c>
      <c r="C548" s="33" t="s">
        <v>295</v>
      </c>
      <c r="D548" s="16" t="s">
        <v>151</v>
      </c>
      <c r="E548" s="17" t="s">
        <v>206</v>
      </c>
      <c r="F548" s="18" t="s">
        <v>216</v>
      </c>
      <c r="G548" s="19">
        <v>41944</v>
      </c>
      <c r="H548" s="20" t="s">
        <v>208</v>
      </c>
      <c r="I548" s="28">
        <v>138.92</v>
      </c>
      <c r="J548" s="31">
        <v>312570</v>
      </c>
      <c r="K548" s="31">
        <v>2250</v>
      </c>
      <c r="L548" s="30" t="s">
        <v>115</v>
      </c>
    </row>
    <row r="549" spans="1:12">
      <c r="A549" s="13">
        <v>543</v>
      </c>
      <c r="B549" s="14" t="s">
        <v>210</v>
      </c>
      <c r="C549" s="33" t="s">
        <v>296</v>
      </c>
      <c r="D549" s="16" t="s">
        <v>151</v>
      </c>
      <c r="E549" s="17" t="s">
        <v>206</v>
      </c>
      <c r="F549" s="18" t="s">
        <v>207</v>
      </c>
      <c r="G549" s="19">
        <v>41944</v>
      </c>
      <c r="H549" s="20" t="s">
        <v>208</v>
      </c>
      <c r="I549" s="28">
        <v>138.92</v>
      </c>
      <c r="J549" s="31">
        <v>305624</v>
      </c>
      <c r="K549" s="31">
        <v>2200</v>
      </c>
      <c r="L549" s="30" t="s">
        <v>115</v>
      </c>
    </row>
    <row r="550" spans="1:12">
      <c r="A550" s="21">
        <v>544</v>
      </c>
      <c r="B550" s="14" t="s">
        <v>204</v>
      </c>
      <c r="C550" s="33" t="s">
        <v>296</v>
      </c>
      <c r="D550" s="16" t="s">
        <v>151</v>
      </c>
      <c r="E550" s="17" t="s">
        <v>206</v>
      </c>
      <c r="F550" s="18" t="s">
        <v>207</v>
      </c>
      <c r="G550" s="19">
        <v>41944</v>
      </c>
      <c r="H550" s="20" t="s">
        <v>208</v>
      </c>
      <c r="I550" s="28">
        <v>138.92</v>
      </c>
      <c r="J550" s="31">
        <v>305624</v>
      </c>
      <c r="K550" s="31">
        <v>2200</v>
      </c>
      <c r="L550" s="30" t="s">
        <v>115</v>
      </c>
    </row>
    <row r="551" spans="1:12">
      <c r="A551" s="13">
        <v>545</v>
      </c>
      <c r="B551" s="14" t="s">
        <v>204</v>
      </c>
      <c r="C551" s="33" t="s">
        <v>296</v>
      </c>
      <c r="D551" s="16" t="s">
        <v>151</v>
      </c>
      <c r="E551" s="17" t="s">
        <v>206</v>
      </c>
      <c r="F551" s="18" t="s">
        <v>209</v>
      </c>
      <c r="G551" s="19">
        <v>41944</v>
      </c>
      <c r="H551" s="20" t="s">
        <v>208</v>
      </c>
      <c r="I551" s="28">
        <v>138.92</v>
      </c>
      <c r="J551" s="31">
        <v>312570</v>
      </c>
      <c r="K551" s="31">
        <v>2250</v>
      </c>
      <c r="L551" s="30" t="s">
        <v>115</v>
      </c>
    </row>
    <row r="552" spans="1:12">
      <c r="A552" s="21">
        <v>546</v>
      </c>
      <c r="B552" s="14" t="s">
        <v>210</v>
      </c>
      <c r="C552" s="33" t="s">
        <v>296</v>
      </c>
      <c r="D552" s="16" t="s">
        <v>151</v>
      </c>
      <c r="E552" s="17" t="s">
        <v>206</v>
      </c>
      <c r="F552" s="18" t="s">
        <v>218</v>
      </c>
      <c r="G552" s="19">
        <v>41944</v>
      </c>
      <c r="H552" s="20" t="s">
        <v>208</v>
      </c>
      <c r="I552" s="28">
        <v>138.92</v>
      </c>
      <c r="J552" s="31">
        <v>326184</v>
      </c>
      <c r="K552" s="31">
        <v>2347.99884825799</v>
      </c>
      <c r="L552" s="30" t="s">
        <v>115</v>
      </c>
    </row>
    <row r="553" spans="1:12">
      <c r="A553" s="13">
        <v>547</v>
      </c>
      <c r="B553" s="14" t="s">
        <v>204</v>
      </c>
      <c r="C553" s="33" t="s">
        <v>296</v>
      </c>
      <c r="D553" s="16" t="s">
        <v>151</v>
      </c>
      <c r="E553" s="17" t="s">
        <v>206</v>
      </c>
      <c r="F553" s="18" t="s">
        <v>218</v>
      </c>
      <c r="G553" s="19">
        <v>41944</v>
      </c>
      <c r="H553" s="20" t="s">
        <v>208</v>
      </c>
      <c r="I553" s="28">
        <v>138.92</v>
      </c>
      <c r="J553" s="31">
        <v>326184</v>
      </c>
      <c r="K553" s="31">
        <v>2347.99884825799</v>
      </c>
      <c r="L553" s="30" t="s">
        <v>115</v>
      </c>
    </row>
    <row r="554" spans="1:12">
      <c r="A554" s="21">
        <v>548</v>
      </c>
      <c r="B554" s="14" t="s">
        <v>204</v>
      </c>
      <c r="C554" s="33" t="s">
        <v>296</v>
      </c>
      <c r="D554" s="16" t="s">
        <v>151</v>
      </c>
      <c r="E554" s="17" t="s">
        <v>206</v>
      </c>
      <c r="F554" s="18" t="s">
        <v>212</v>
      </c>
      <c r="G554" s="19">
        <v>41944</v>
      </c>
      <c r="H554" s="20" t="s">
        <v>208</v>
      </c>
      <c r="I554" s="28">
        <v>138.92</v>
      </c>
      <c r="J554" s="31">
        <v>333408</v>
      </c>
      <c r="K554" s="31">
        <v>2400</v>
      </c>
      <c r="L554" s="30" t="s">
        <v>115</v>
      </c>
    </row>
    <row r="555" spans="1:12">
      <c r="A555" s="13">
        <v>549</v>
      </c>
      <c r="B555" s="14" t="s">
        <v>210</v>
      </c>
      <c r="C555" s="33" t="s">
        <v>296</v>
      </c>
      <c r="D555" s="16" t="s">
        <v>151</v>
      </c>
      <c r="E555" s="17" t="s">
        <v>206</v>
      </c>
      <c r="F555" s="18" t="s">
        <v>213</v>
      </c>
      <c r="G555" s="19">
        <v>41944</v>
      </c>
      <c r="H555" s="20" t="s">
        <v>208</v>
      </c>
      <c r="I555" s="28">
        <v>138.92</v>
      </c>
      <c r="J555" s="31">
        <v>340354</v>
      </c>
      <c r="K555" s="31">
        <v>2450</v>
      </c>
      <c r="L555" s="30" t="s">
        <v>115</v>
      </c>
    </row>
    <row r="556" spans="1:12">
      <c r="A556" s="21">
        <v>550</v>
      </c>
      <c r="B556" s="14" t="s">
        <v>204</v>
      </c>
      <c r="C556" s="33" t="s">
        <v>296</v>
      </c>
      <c r="D556" s="16" t="s">
        <v>151</v>
      </c>
      <c r="E556" s="17" t="s">
        <v>206</v>
      </c>
      <c r="F556" s="18" t="s">
        <v>213</v>
      </c>
      <c r="G556" s="19">
        <v>41944</v>
      </c>
      <c r="H556" s="20" t="s">
        <v>208</v>
      </c>
      <c r="I556" s="28">
        <v>138.92</v>
      </c>
      <c r="J556" s="31">
        <v>340354</v>
      </c>
      <c r="K556" s="31">
        <v>2450</v>
      </c>
      <c r="L556" s="30" t="s">
        <v>115</v>
      </c>
    </row>
    <row r="557" spans="1:12">
      <c r="A557" s="13">
        <v>551</v>
      </c>
      <c r="B557" s="14" t="s">
        <v>210</v>
      </c>
      <c r="C557" s="33" t="s">
        <v>296</v>
      </c>
      <c r="D557" s="16" t="s">
        <v>151</v>
      </c>
      <c r="E557" s="17" t="s">
        <v>206</v>
      </c>
      <c r="F557" s="18" t="s">
        <v>214</v>
      </c>
      <c r="G557" s="19">
        <v>41944</v>
      </c>
      <c r="H557" s="20" t="s">
        <v>208</v>
      </c>
      <c r="I557" s="28">
        <v>138.92</v>
      </c>
      <c r="J557" s="31">
        <v>347300</v>
      </c>
      <c r="K557" s="31">
        <v>2500</v>
      </c>
      <c r="L557" s="30" t="s">
        <v>115</v>
      </c>
    </row>
    <row r="558" spans="1:12">
      <c r="A558" s="21">
        <v>552</v>
      </c>
      <c r="B558" s="14" t="s">
        <v>204</v>
      </c>
      <c r="C558" s="33" t="s">
        <v>296</v>
      </c>
      <c r="D558" s="16" t="s">
        <v>151</v>
      </c>
      <c r="E558" s="17" t="s">
        <v>206</v>
      </c>
      <c r="F558" s="18" t="s">
        <v>214</v>
      </c>
      <c r="G558" s="19">
        <v>41944</v>
      </c>
      <c r="H558" s="20" t="s">
        <v>208</v>
      </c>
      <c r="I558" s="28">
        <v>138.92</v>
      </c>
      <c r="J558" s="31">
        <v>347300</v>
      </c>
      <c r="K558" s="31">
        <v>2500</v>
      </c>
      <c r="L558" s="30" t="s">
        <v>115</v>
      </c>
    </row>
    <row r="559" spans="1:12">
      <c r="A559" s="13">
        <v>553</v>
      </c>
      <c r="B559" s="14" t="s">
        <v>210</v>
      </c>
      <c r="C559" s="33" t="s">
        <v>296</v>
      </c>
      <c r="D559" s="16" t="s">
        <v>151</v>
      </c>
      <c r="E559" s="17" t="s">
        <v>206</v>
      </c>
      <c r="F559" s="18" t="s">
        <v>215</v>
      </c>
      <c r="G559" s="19">
        <v>41944</v>
      </c>
      <c r="H559" s="20" t="s">
        <v>208</v>
      </c>
      <c r="I559" s="28">
        <v>138.92</v>
      </c>
      <c r="J559" s="31">
        <v>354246</v>
      </c>
      <c r="K559" s="31">
        <v>2550</v>
      </c>
      <c r="L559" s="30" t="s">
        <v>115</v>
      </c>
    </row>
    <row r="560" spans="1:12">
      <c r="A560" s="21">
        <v>554</v>
      </c>
      <c r="B560" s="14" t="s">
        <v>204</v>
      </c>
      <c r="C560" s="33" t="s">
        <v>296</v>
      </c>
      <c r="D560" s="16" t="s">
        <v>151</v>
      </c>
      <c r="E560" s="17" t="s">
        <v>206</v>
      </c>
      <c r="F560" s="18" t="s">
        <v>215</v>
      </c>
      <c r="G560" s="19">
        <v>41944</v>
      </c>
      <c r="H560" s="20" t="s">
        <v>208</v>
      </c>
      <c r="I560" s="28">
        <v>138.92</v>
      </c>
      <c r="J560" s="31">
        <v>354246</v>
      </c>
      <c r="K560" s="31">
        <v>2550</v>
      </c>
      <c r="L560" s="30" t="s">
        <v>115</v>
      </c>
    </row>
    <row r="561" spans="1:12">
      <c r="A561" s="13">
        <v>555</v>
      </c>
      <c r="B561" s="14" t="s">
        <v>210</v>
      </c>
      <c r="C561" s="33" t="s">
        <v>296</v>
      </c>
      <c r="D561" s="16" t="s">
        <v>151</v>
      </c>
      <c r="E561" s="17" t="s">
        <v>206</v>
      </c>
      <c r="F561" s="18" t="s">
        <v>216</v>
      </c>
      <c r="G561" s="19">
        <v>41944</v>
      </c>
      <c r="H561" s="20" t="s">
        <v>208</v>
      </c>
      <c r="I561" s="28">
        <v>138.92</v>
      </c>
      <c r="J561" s="31">
        <v>312570</v>
      </c>
      <c r="K561" s="31">
        <v>2250</v>
      </c>
      <c r="L561" s="30" t="s">
        <v>115</v>
      </c>
    </row>
    <row r="562" spans="1:12">
      <c r="A562" s="21">
        <v>556</v>
      </c>
      <c r="B562" s="14" t="s">
        <v>204</v>
      </c>
      <c r="C562" s="33" t="s">
        <v>296</v>
      </c>
      <c r="D562" s="16" t="s">
        <v>151</v>
      </c>
      <c r="E562" s="17" t="s">
        <v>206</v>
      </c>
      <c r="F562" s="18" t="s">
        <v>216</v>
      </c>
      <c r="G562" s="19">
        <v>41944</v>
      </c>
      <c r="H562" s="20" t="s">
        <v>208</v>
      </c>
      <c r="I562" s="28">
        <v>138.92</v>
      </c>
      <c r="J562" s="31">
        <v>312570</v>
      </c>
      <c r="K562" s="31">
        <v>2250</v>
      </c>
      <c r="L562" s="30" t="s">
        <v>115</v>
      </c>
    </row>
    <row r="563" spans="1:12">
      <c r="A563" s="13">
        <v>557</v>
      </c>
      <c r="B563" s="14" t="s">
        <v>210</v>
      </c>
      <c r="C563" s="33" t="s">
        <v>297</v>
      </c>
      <c r="D563" s="16" t="s">
        <v>151</v>
      </c>
      <c r="E563" s="17" t="s">
        <v>259</v>
      </c>
      <c r="F563" s="18" t="s">
        <v>207</v>
      </c>
      <c r="G563" s="19">
        <v>41944</v>
      </c>
      <c r="H563" s="20" t="s">
        <v>208</v>
      </c>
      <c r="I563" s="28">
        <v>139.5</v>
      </c>
      <c r="J563" s="31">
        <v>306900</v>
      </c>
      <c r="K563" s="31">
        <v>2200</v>
      </c>
      <c r="L563" s="30" t="s">
        <v>115</v>
      </c>
    </row>
    <row r="564" spans="1:12">
      <c r="A564" s="21">
        <v>558</v>
      </c>
      <c r="B564" s="14" t="s">
        <v>204</v>
      </c>
      <c r="C564" s="33" t="s">
        <v>297</v>
      </c>
      <c r="D564" s="16" t="s">
        <v>151</v>
      </c>
      <c r="E564" s="17" t="s">
        <v>259</v>
      </c>
      <c r="F564" s="18" t="s">
        <v>207</v>
      </c>
      <c r="G564" s="19">
        <v>41944</v>
      </c>
      <c r="H564" s="20" t="s">
        <v>208</v>
      </c>
      <c r="I564" s="28">
        <v>139.5</v>
      </c>
      <c r="J564" s="31">
        <v>306900</v>
      </c>
      <c r="K564" s="31">
        <v>2200</v>
      </c>
      <c r="L564" s="30" t="s">
        <v>115</v>
      </c>
    </row>
    <row r="565" spans="1:12">
      <c r="A565" s="13">
        <v>559</v>
      </c>
      <c r="B565" s="14" t="s">
        <v>210</v>
      </c>
      <c r="C565" s="33" t="s">
        <v>298</v>
      </c>
      <c r="D565" s="16" t="s">
        <v>151</v>
      </c>
      <c r="E565" s="17" t="s">
        <v>259</v>
      </c>
      <c r="F565" s="18" t="s">
        <v>207</v>
      </c>
      <c r="G565" s="19">
        <v>41944</v>
      </c>
      <c r="H565" s="20" t="s">
        <v>208</v>
      </c>
      <c r="I565" s="28">
        <v>139.5</v>
      </c>
      <c r="J565" s="31">
        <v>306900</v>
      </c>
      <c r="K565" s="31">
        <v>2200</v>
      </c>
      <c r="L565" s="30" t="s">
        <v>115</v>
      </c>
    </row>
    <row r="566" spans="1:12">
      <c r="A566" s="21">
        <v>560</v>
      </c>
      <c r="B566" s="14" t="s">
        <v>204</v>
      </c>
      <c r="C566" s="33" t="s">
        <v>298</v>
      </c>
      <c r="D566" s="16" t="s">
        <v>151</v>
      </c>
      <c r="E566" s="17" t="s">
        <v>259</v>
      </c>
      <c r="F566" s="18" t="s">
        <v>207</v>
      </c>
      <c r="G566" s="19">
        <v>41944</v>
      </c>
      <c r="H566" s="20" t="s">
        <v>208</v>
      </c>
      <c r="I566" s="28">
        <v>139.5</v>
      </c>
      <c r="J566" s="31">
        <v>306900</v>
      </c>
      <c r="K566" s="31">
        <v>2200</v>
      </c>
      <c r="L566" s="30" t="s">
        <v>115</v>
      </c>
    </row>
    <row r="567" spans="1:12">
      <c r="A567" s="13">
        <v>561</v>
      </c>
      <c r="B567" s="14" t="s">
        <v>210</v>
      </c>
      <c r="C567" s="33" t="s">
        <v>298</v>
      </c>
      <c r="D567" s="16" t="s">
        <v>151</v>
      </c>
      <c r="E567" s="17" t="s">
        <v>259</v>
      </c>
      <c r="F567" s="18" t="s">
        <v>209</v>
      </c>
      <c r="G567" s="19">
        <v>41944</v>
      </c>
      <c r="H567" s="20" t="s">
        <v>208</v>
      </c>
      <c r="I567" s="28">
        <v>139.5</v>
      </c>
      <c r="J567" s="31">
        <v>313875</v>
      </c>
      <c r="K567" s="31">
        <v>2250</v>
      </c>
      <c r="L567" s="30" t="s">
        <v>115</v>
      </c>
    </row>
    <row r="568" spans="1:12">
      <c r="A568" s="21">
        <v>562</v>
      </c>
      <c r="B568" s="14" t="s">
        <v>204</v>
      </c>
      <c r="C568" s="33" t="s">
        <v>298</v>
      </c>
      <c r="D568" s="16" t="s">
        <v>151</v>
      </c>
      <c r="E568" s="17" t="s">
        <v>259</v>
      </c>
      <c r="F568" s="18" t="s">
        <v>209</v>
      </c>
      <c r="G568" s="19">
        <v>41944</v>
      </c>
      <c r="H568" s="20" t="s">
        <v>208</v>
      </c>
      <c r="I568" s="28">
        <v>139.5</v>
      </c>
      <c r="J568" s="31">
        <v>313875</v>
      </c>
      <c r="K568" s="31">
        <v>2250</v>
      </c>
      <c r="L568" s="30" t="s">
        <v>115</v>
      </c>
    </row>
    <row r="569" spans="1:12">
      <c r="A569" s="13">
        <v>563</v>
      </c>
      <c r="B569" s="14" t="s">
        <v>210</v>
      </c>
      <c r="C569" s="33" t="s">
        <v>299</v>
      </c>
      <c r="D569" s="16" t="s">
        <v>151</v>
      </c>
      <c r="E569" s="17" t="s">
        <v>259</v>
      </c>
      <c r="F569" s="18" t="s">
        <v>207</v>
      </c>
      <c r="G569" s="19">
        <v>41944</v>
      </c>
      <c r="H569" s="20" t="s">
        <v>208</v>
      </c>
      <c r="I569" s="28">
        <v>139.5</v>
      </c>
      <c r="J569" s="31">
        <v>306900</v>
      </c>
      <c r="K569" s="31">
        <v>2200</v>
      </c>
      <c r="L569" s="30" t="s">
        <v>115</v>
      </c>
    </row>
    <row r="570" spans="1:12">
      <c r="A570" s="21">
        <v>564</v>
      </c>
      <c r="B570" s="14" t="s">
        <v>204</v>
      </c>
      <c r="C570" s="33" t="s">
        <v>299</v>
      </c>
      <c r="D570" s="16" t="s">
        <v>151</v>
      </c>
      <c r="E570" s="17" t="s">
        <v>259</v>
      </c>
      <c r="F570" s="18" t="s">
        <v>207</v>
      </c>
      <c r="G570" s="19">
        <v>41944</v>
      </c>
      <c r="H570" s="20" t="s">
        <v>208</v>
      </c>
      <c r="I570" s="28">
        <v>139.5</v>
      </c>
      <c r="J570" s="31">
        <v>306900</v>
      </c>
      <c r="K570" s="31">
        <v>2200</v>
      </c>
      <c r="L570" s="30" t="s">
        <v>115</v>
      </c>
    </row>
    <row r="571" spans="1:12">
      <c r="A571" s="13">
        <v>565</v>
      </c>
      <c r="B571" s="14" t="s">
        <v>210</v>
      </c>
      <c r="C571" s="33" t="s">
        <v>299</v>
      </c>
      <c r="D571" s="16" t="s">
        <v>151</v>
      </c>
      <c r="E571" s="17" t="s">
        <v>259</v>
      </c>
      <c r="F571" s="18" t="s">
        <v>209</v>
      </c>
      <c r="G571" s="19">
        <v>41944</v>
      </c>
      <c r="H571" s="20" t="s">
        <v>208</v>
      </c>
      <c r="I571" s="28">
        <v>139.5</v>
      </c>
      <c r="J571" s="31">
        <v>313875</v>
      </c>
      <c r="K571" s="31">
        <v>2250</v>
      </c>
      <c r="L571" s="30" t="s">
        <v>115</v>
      </c>
    </row>
    <row r="572" spans="1:12">
      <c r="A572" s="21">
        <v>566</v>
      </c>
      <c r="B572" s="14" t="s">
        <v>204</v>
      </c>
      <c r="C572" s="33" t="s">
        <v>299</v>
      </c>
      <c r="D572" s="16" t="s">
        <v>151</v>
      </c>
      <c r="E572" s="17" t="s">
        <v>259</v>
      </c>
      <c r="F572" s="18" t="s">
        <v>209</v>
      </c>
      <c r="G572" s="19">
        <v>41944</v>
      </c>
      <c r="H572" s="20" t="s">
        <v>208</v>
      </c>
      <c r="I572" s="28">
        <v>139.5</v>
      </c>
      <c r="J572" s="31">
        <v>313875</v>
      </c>
      <c r="K572" s="31">
        <v>2250</v>
      </c>
      <c r="L572" s="30" t="s">
        <v>115</v>
      </c>
    </row>
    <row r="573" spans="1:12">
      <c r="A573" s="13">
        <v>567</v>
      </c>
      <c r="B573" s="14" t="s">
        <v>210</v>
      </c>
      <c r="C573" s="33" t="s">
        <v>299</v>
      </c>
      <c r="D573" s="16" t="s">
        <v>151</v>
      </c>
      <c r="E573" s="17" t="s">
        <v>259</v>
      </c>
      <c r="F573" s="18" t="s">
        <v>211</v>
      </c>
      <c r="G573" s="19">
        <v>41944</v>
      </c>
      <c r="H573" s="20" t="s">
        <v>208</v>
      </c>
      <c r="I573" s="28">
        <v>139.5</v>
      </c>
      <c r="J573" s="31">
        <v>320850</v>
      </c>
      <c r="K573" s="31">
        <v>2300</v>
      </c>
      <c r="L573" s="30" t="s">
        <v>115</v>
      </c>
    </row>
    <row r="574" spans="1:12">
      <c r="A574" s="21">
        <v>568</v>
      </c>
      <c r="B574" s="14" t="s">
        <v>204</v>
      </c>
      <c r="C574" s="33" t="s">
        <v>299</v>
      </c>
      <c r="D574" s="16" t="s">
        <v>151</v>
      </c>
      <c r="E574" s="17" t="s">
        <v>259</v>
      </c>
      <c r="F574" s="18" t="s">
        <v>211</v>
      </c>
      <c r="G574" s="19">
        <v>41944</v>
      </c>
      <c r="H574" s="20" t="s">
        <v>208</v>
      </c>
      <c r="I574" s="28">
        <v>139.5</v>
      </c>
      <c r="J574" s="31">
        <v>320850</v>
      </c>
      <c r="K574" s="31">
        <v>2300</v>
      </c>
      <c r="L574" s="30" t="s">
        <v>115</v>
      </c>
    </row>
    <row r="575" spans="1:12">
      <c r="A575" s="13">
        <v>569</v>
      </c>
      <c r="B575" s="14" t="s">
        <v>210</v>
      </c>
      <c r="C575" s="33" t="s">
        <v>299</v>
      </c>
      <c r="D575" s="16" t="s">
        <v>151</v>
      </c>
      <c r="E575" s="17" t="s">
        <v>259</v>
      </c>
      <c r="F575" s="18" t="s">
        <v>218</v>
      </c>
      <c r="G575" s="19">
        <v>41944</v>
      </c>
      <c r="H575" s="20" t="s">
        <v>208</v>
      </c>
      <c r="I575" s="28">
        <v>139.5</v>
      </c>
      <c r="J575" s="31">
        <v>327546</v>
      </c>
      <c r="K575" s="31">
        <v>2348</v>
      </c>
      <c r="L575" s="30" t="s">
        <v>115</v>
      </c>
    </row>
    <row r="576" spans="1:12">
      <c r="A576" s="21">
        <v>570</v>
      </c>
      <c r="B576" s="14" t="s">
        <v>204</v>
      </c>
      <c r="C576" s="33" t="s">
        <v>299</v>
      </c>
      <c r="D576" s="16" t="s">
        <v>151</v>
      </c>
      <c r="E576" s="17" t="s">
        <v>259</v>
      </c>
      <c r="F576" s="18" t="s">
        <v>218</v>
      </c>
      <c r="G576" s="19">
        <v>41944</v>
      </c>
      <c r="H576" s="20" t="s">
        <v>208</v>
      </c>
      <c r="I576" s="28">
        <v>139.5</v>
      </c>
      <c r="J576" s="31">
        <v>327546</v>
      </c>
      <c r="K576" s="31">
        <v>2348</v>
      </c>
      <c r="L576" s="30" t="s">
        <v>115</v>
      </c>
    </row>
    <row r="577" spans="1:12">
      <c r="A577" s="13">
        <v>571</v>
      </c>
      <c r="B577" s="14" t="s">
        <v>210</v>
      </c>
      <c r="C577" s="33" t="s">
        <v>299</v>
      </c>
      <c r="D577" s="16" t="s">
        <v>151</v>
      </c>
      <c r="E577" s="17" t="s">
        <v>259</v>
      </c>
      <c r="F577" s="18" t="s">
        <v>212</v>
      </c>
      <c r="G577" s="19">
        <v>41944</v>
      </c>
      <c r="H577" s="20" t="s">
        <v>208</v>
      </c>
      <c r="I577" s="28">
        <v>139.5</v>
      </c>
      <c r="J577" s="31">
        <v>334800</v>
      </c>
      <c r="K577" s="31">
        <v>2400</v>
      </c>
      <c r="L577" s="30" t="s">
        <v>115</v>
      </c>
    </row>
    <row r="578" spans="1:12">
      <c r="A578" s="21">
        <v>572</v>
      </c>
      <c r="B578" s="14" t="s">
        <v>204</v>
      </c>
      <c r="C578" s="33" t="s">
        <v>299</v>
      </c>
      <c r="D578" s="16" t="s">
        <v>151</v>
      </c>
      <c r="E578" s="17" t="s">
        <v>259</v>
      </c>
      <c r="F578" s="18" t="s">
        <v>212</v>
      </c>
      <c r="G578" s="19">
        <v>41944</v>
      </c>
      <c r="H578" s="20" t="s">
        <v>208</v>
      </c>
      <c r="I578" s="28">
        <v>139.5</v>
      </c>
      <c r="J578" s="31">
        <v>334800</v>
      </c>
      <c r="K578" s="31">
        <v>2400</v>
      </c>
      <c r="L578" s="30" t="s">
        <v>115</v>
      </c>
    </row>
    <row r="579" spans="1:12">
      <c r="A579" s="13">
        <v>573</v>
      </c>
      <c r="B579" s="14" t="s">
        <v>210</v>
      </c>
      <c r="C579" s="33" t="s">
        <v>299</v>
      </c>
      <c r="D579" s="16" t="s">
        <v>151</v>
      </c>
      <c r="E579" s="17" t="s">
        <v>259</v>
      </c>
      <c r="F579" s="18" t="s">
        <v>213</v>
      </c>
      <c r="G579" s="19">
        <v>41944</v>
      </c>
      <c r="H579" s="20" t="s">
        <v>208</v>
      </c>
      <c r="I579" s="28">
        <v>139.5</v>
      </c>
      <c r="J579" s="31">
        <v>341775</v>
      </c>
      <c r="K579" s="31">
        <v>2450</v>
      </c>
      <c r="L579" s="30" t="s">
        <v>115</v>
      </c>
    </row>
    <row r="580" spans="1:12">
      <c r="A580" s="21">
        <v>574</v>
      </c>
      <c r="B580" s="14" t="s">
        <v>204</v>
      </c>
      <c r="C580" s="33" t="s">
        <v>299</v>
      </c>
      <c r="D580" s="16" t="s">
        <v>151</v>
      </c>
      <c r="E580" s="17" t="s">
        <v>259</v>
      </c>
      <c r="F580" s="18" t="s">
        <v>213</v>
      </c>
      <c r="G580" s="19">
        <v>41944</v>
      </c>
      <c r="H580" s="20" t="s">
        <v>208</v>
      </c>
      <c r="I580" s="28">
        <v>139.5</v>
      </c>
      <c r="J580" s="31">
        <v>341775</v>
      </c>
      <c r="K580" s="31">
        <v>2450</v>
      </c>
      <c r="L580" s="30" t="s">
        <v>115</v>
      </c>
    </row>
    <row r="581" spans="1:12">
      <c r="A581" s="13">
        <v>575</v>
      </c>
      <c r="B581" s="14" t="s">
        <v>210</v>
      </c>
      <c r="C581" s="33" t="s">
        <v>299</v>
      </c>
      <c r="D581" s="16" t="s">
        <v>151</v>
      </c>
      <c r="E581" s="17" t="s">
        <v>259</v>
      </c>
      <c r="F581" s="18" t="s">
        <v>214</v>
      </c>
      <c r="G581" s="19">
        <v>41944</v>
      </c>
      <c r="H581" s="20" t="s">
        <v>208</v>
      </c>
      <c r="I581" s="28">
        <v>139.5</v>
      </c>
      <c r="J581" s="31">
        <v>313875</v>
      </c>
      <c r="K581" s="31">
        <v>2250</v>
      </c>
      <c r="L581" s="30" t="s">
        <v>115</v>
      </c>
    </row>
    <row r="582" spans="1:12">
      <c r="A582" s="21">
        <v>576</v>
      </c>
      <c r="B582" s="14" t="s">
        <v>204</v>
      </c>
      <c r="C582" s="33" t="s">
        <v>299</v>
      </c>
      <c r="D582" s="16" t="s">
        <v>151</v>
      </c>
      <c r="E582" s="17" t="s">
        <v>259</v>
      </c>
      <c r="F582" s="18" t="s">
        <v>214</v>
      </c>
      <c r="G582" s="19">
        <v>41944</v>
      </c>
      <c r="H582" s="20" t="s">
        <v>208</v>
      </c>
      <c r="I582" s="28">
        <v>139.5</v>
      </c>
      <c r="J582" s="31">
        <v>313875</v>
      </c>
      <c r="K582" s="31">
        <v>2250</v>
      </c>
      <c r="L582" s="30" t="s">
        <v>115</v>
      </c>
    </row>
    <row r="583" spans="1:12">
      <c r="A583" s="13">
        <v>577</v>
      </c>
      <c r="B583" s="14" t="s">
        <v>204</v>
      </c>
      <c r="C583" s="33" t="s">
        <v>300</v>
      </c>
      <c r="D583" s="16" t="s">
        <v>151</v>
      </c>
      <c r="E583" s="17" t="s">
        <v>206</v>
      </c>
      <c r="F583" s="18" t="s">
        <v>207</v>
      </c>
      <c r="G583" s="19">
        <v>41944</v>
      </c>
      <c r="H583" s="20" t="s">
        <v>208</v>
      </c>
      <c r="I583" s="28">
        <v>122.07</v>
      </c>
      <c r="J583" s="31">
        <v>268554</v>
      </c>
      <c r="K583" s="31">
        <v>2200</v>
      </c>
      <c r="L583" s="30" t="s">
        <v>115</v>
      </c>
    </row>
    <row r="584" spans="1:12">
      <c r="A584" s="21">
        <v>578</v>
      </c>
      <c r="B584" s="14" t="s">
        <v>210</v>
      </c>
      <c r="C584" s="33" t="s">
        <v>301</v>
      </c>
      <c r="D584" s="16" t="s">
        <v>151</v>
      </c>
      <c r="E584" s="17" t="s">
        <v>206</v>
      </c>
      <c r="F584" s="18" t="s">
        <v>207</v>
      </c>
      <c r="G584" s="19">
        <v>41944</v>
      </c>
      <c r="H584" s="20" t="s">
        <v>208</v>
      </c>
      <c r="I584" s="28">
        <v>122.07</v>
      </c>
      <c r="J584" s="31">
        <v>268554</v>
      </c>
      <c r="K584" s="31">
        <v>2200</v>
      </c>
      <c r="L584" s="30" t="s">
        <v>115</v>
      </c>
    </row>
    <row r="585" spans="1:12">
      <c r="A585" s="13">
        <v>579</v>
      </c>
      <c r="B585" s="14" t="s">
        <v>204</v>
      </c>
      <c r="C585" s="33" t="s">
        <v>301</v>
      </c>
      <c r="D585" s="16" t="s">
        <v>151</v>
      </c>
      <c r="E585" s="17" t="s">
        <v>206</v>
      </c>
      <c r="F585" s="18" t="s">
        <v>207</v>
      </c>
      <c r="G585" s="19">
        <v>41944</v>
      </c>
      <c r="H585" s="20" t="s">
        <v>208</v>
      </c>
      <c r="I585" s="28">
        <v>123.16</v>
      </c>
      <c r="J585" s="31">
        <v>270952</v>
      </c>
      <c r="K585" s="31">
        <v>2200</v>
      </c>
      <c r="L585" s="30" t="s">
        <v>115</v>
      </c>
    </row>
    <row r="586" spans="1:12">
      <c r="A586" s="21">
        <v>580</v>
      </c>
      <c r="B586" s="14" t="s">
        <v>210</v>
      </c>
      <c r="C586" s="33" t="s">
        <v>302</v>
      </c>
      <c r="D586" s="16" t="s">
        <v>151</v>
      </c>
      <c r="E586" s="17" t="s">
        <v>206</v>
      </c>
      <c r="F586" s="18" t="s">
        <v>207</v>
      </c>
      <c r="G586" s="19">
        <v>41944</v>
      </c>
      <c r="H586" s="20" t="s">
        <v>208</v>
      </c>
      <c r="I586" s="28">
        <v>123.16</v>
      </c>
      <c r="J586" s="31">
        <v>270952</v>
      </c>
      <c r="K586" s="31">
        <v>2200</v>
      </c>
      <c r="L586" s="30" t="s">
        <v>115</v>
      </c>
    </row>
    <row r="587" spans="1:12">
      <c r="A587" s="13">
        <v>581</v>
      </c>
      <c r="B587" s="14" t="s">
        <v>204</v>
      </c>
      <c r="C587" s="33" t="s">
        <v>302</v>
      </c>
      <c r="D587" s="16" t="s">
        <v>151</v>
      </c>
      <c r="E587" s="17" t="s">
        <v>206</v>
      </c>
      <c r="F587" s="18" t="s">
        <v>207</v>
      </c>
      <c r="G587" s="19">
        <v>41944</v>
      </c>
      <c r="H587" s="20" t="s">
        <v>208</v>
      </c>
      <c r="I587" s="28">
        <v>122.07</v>
      </c>
      <c r="J587" s="31">
        <v>268554</v>
      </c>
      <c r="K587" s="31">
        <v>2200</v>
      </c>
      <c r="L587" s="30" t="s">
        <v>115</v>
      </c>
    </row>
    <row r="588" spans="1:12">
      <c r="A588" s="21">
        <v>582</v>
      </c>
      <c r="B588" s="14" t="s">
        <v>204</v>
      </c>
      <c r="C588" s="33" t="s">
        <v>302</v>
      </c>
      <c r="D588" s="16" t="s">
        <v>151</v>
      </c>
      <c r="E588" s="17" t="s">
        <v>206</v>
      </c>
      <c r="F588" s="18" t="s">
        <v>211</v>
      </c>
      <c r="G588" s="19">
        <v>41944</v>
      </c>
      <c r="H588" s="20" t="s">
        <v>208</v>
      </c>
      <c r="I588" s="28">
        <v>122.07</v>
      </c>
      <c r="J588" s="31">
        <v>280761</v>
      </c>
      <c r="K588" s="31">
        <v>2300</v>
      </c>
      <c r="L588" s="30" t="s">
        <v>115</v>
      </c>
    </row>
    <row r="589" spans="1:12">
      <c r="A589" s="13">
        <v>583</v>
      </c>
      <c r="B589" s="14" t="s">
        <v>210</v>
      </c>
      <c r="C589" s="33" t="s">
        <v>302</v>
      </c>
      <c r="D589" s="16" t="s">
        <v>151</v>
      </c>
      <c r="E589" s="17" t="s">
        <v>206</v>
      </c>
      <c r="F589" s="18" t="s">
        <v>213</v>
      </c>
      <c r="G589" s="19">
        <v>41944</v>
      </c>
      <c r="H589" s="20" t="s">
        <v>208</v>
      </c>
      <c r="I589" s="28">
        <v>123.16</v>
      </c>
      <c r="J589" s="31">
        <v>301742</v>
      </c>
      <c r="K589" s="31">
        <v>2450</v>
      </c>
      <c r="L589" s="30" t="s">
        <v>115</v>
      </c>
    </row>
    <row r="590" spans="1:12">
      <c r="A590" s="21">
        <v>584</v>
      </c>
      <c r="B590" s="14" t="s">
        <v>204</v>
      </c>
      <c r="C590" s="33" t="s">
        <v>302</v>
      </c>
      <c r="D590" s="16" t="s">
        <v>151</v>
      </c>
      <c r="E590" s="17" t="s">
        <v>206</v>
      </c>
      <c r="F590" s="18" t="s">
        <v>214</v>
      </c>
      <c r="G590" s="19">
        <v>41944</v>
      </c>
      <c r="H590" s="20" t="s">
        <v>208</v>
      </c>
      <c r="I590" s="28">
        <v>122.07</v>
      </c>
      <c r="J590" s="31">
        <v>305175</v>
      </c>
      <c r="K590" s="31">
        <v>2500</v>
      </c>
      <c r="L590" s="30" t="s">
        <v>115</v>
      </c>
    </row>
    <row r="591" spans="1:12">
      <c r="A591" s="13">
        <v>585</v>
      </c>
      <c r="B591" s="14" t="s">
        <v>210</v>
      </c>
      <c r="C591" s="33" t="s">
        <v>302</v>
      </c>
      <c r="D591" s="16" t="s">
        <v>151</v>
      </c>
      <c r="E591" s="17" t="s">
        <v>206</v>
      </c>
      <c r="F591" s="18" t="s">
        <v>215</v>
      </c>
      <c r="G591" s="19">
        <v>41944</v>
      </c>
      <c r="H591" s="20" t="s">
        <v>208</v>
      </c>
      <c r="I591" s="28">
        <v>123.16</v>
      </c>
      <c r="J591" s="31">
        <v>314058</v>
      </c>
      <c r="K591" s="31">
        <v>2550</v>
      </c>
      <c r="L591" s="30" t="s">
        <v>115</v>
      </c>
    </row>
    <row r="592" spans="1:12">
      <c r="A592" s="21">
        <v>586</v>
      </c>
      <c r="B592" s="14" t="s">
        <v>210</v>
      </c>
      <c r="C592" s="33" t="s">
        <v>302</v>
      </c>
      <c r="D592" s="16" t="s">
        <v>151</v>
      </c>
      <c r="E592" s="17" t="s">
        <v>206</v>
      </c>
      <c r="F592" s="18" t="s">
        <v>216</v>
      </c>
      <c r="G592" s="19">
        <v>41944</v>
      </c>
      <c r="H592" s="20" t="s">
        <v>208</v>
      </c>
      <c r="I592" s="28">
        <v>123.16</v>
      </c>
      <c r="J592" s="31">
        <v>277110</v>
      </c>
      <c r="K592" s="31">
        <v>2250</v>
      </c>
      <c r="L592" s="30" t="s">
        <v>115</v>
      </c>
    </row>
    <row r="593" spans="1:12">
      <c r="A593" s="13">
        <v>587</v>
      </c>
      <c r="B593" s="14" t="s">
        <v>210</v>
      </c>
      <c r="C593" s="33" t="s">
        <v>303</v>
      </c>
      <c r="D593" s="16" t="s">
        <v>151</v>
      </c>
      <c r="E593" s="17" t="s">
        <v>206</v>
      </c>
      <c r="F593" s="18" t="s">
        <v>207</v>
      </c>
      <c r="G593" s="19">
        <v>41944</v>
      </c>
      <c r="H593" s="20" t="s">
        <v>208</v>
      </c>
      <c r="I593" s="28">
        <v>122.07</v>
      </c>
      <c r="J593" s="31">
        <v>268554</v>
      </c>
      <c r="K593" s="31">
        <v>2200</v>
      </c>
      <c r="L593" s="30" t="s">
        <v>115</v>
      </c>
    </row>
    <row r="594" spans="1:12">
      <c r="A594" s="21">
        <v>588</v>
      </c>
      <c r="B594" s="14" t="s">
        <v>204</v>
      </c>
      <c r="C594" s="33" t="s">
        <v>303</v>
      </c>
      <c r="D594" s="16" t="s">
        <v>151</v>
      </c>
      <c r="E594" s="17" t="s">
        <v>206</v>
      </c>
      <c r="F594" s="18" t="s">
        <v>207</v>
      </c>
      <c r="G594" s="19">
        <v>41944</v>
      </c>
      <c r="H594" s="20" t="s">
        <v>208</v>
      </c>
      <c r="I594" s="28">
        <v>123.16</v>
      </c>
      <c r="J594" s="31">
        <v>270952</v>
      </c>
      <c r="K594" s="31">
        <v>2200</v>
      </c>
      <c r="L594" s="30" t="s">
        <v>115</v>
      </c>
    </row>
    <row r="595" spans="1:12">
      <c r="A595" s="13">
        <v>589</v>
      </c>
      <c r="B595" s="14" t="s">
        <v>210</v>
      </c>
      <c r="C595" s="33" t="s">
        <v>303</v>
      </c>
      <c r="D595" s="16" t="s">
        <v>151</v>
      </c>
      <c r="E595" s="17" t="s">
        <v>206</v>
      </c>
      <c r="F595" s="18" t="s">
        <v>209</v>
      </c>
      <c r="G595" s="19">
        <v>41944</v>
      </c>
      <c r="H595" s="20" t="s">
        <v>208</v>
      </c>
      <c r="I595" s="28">
        <v>122.07</v>
      </c>
      <c r="J595" s="31">
        <v>274658</v>
      </c>
      <c r="K595" s="31">
        <v>2250.00409601049</v>
      </c>
      <c r="L595" s="30" t="s">
        <v>115</v>
      </c>
    </row>
    <row r="596" spans="1:12">
      <c r="A596" s="21">
        <v>590</v>
      </c>
      <c r="B596" s="14" t="s">
        <v>204</v>
      </c>
      <c r="C596" s="33" t="s">
        <v>303</v>
      </c>
      <c r="D596" s="16" t="s">
        <v>151</v>
      </c>
      <c r="E596" s="17" t="s">
        <v>206</v>
      </c>
      <c r="F596" s="18" t="s">
        <v>209</v>
      </c>
      <c r="G596" s="19">
        <v>41944</v>
      </c>
      <c r="H596" s="20" t="s">
        <v>208</v>
      </c>
      <c r="I596" s="28">
        <v>123.16</v>
      </c>
      <c r="J596" s="31">
        <v>277110</v>
      </c>
      <c r="K596" s="31">
        <v>2250</v>
      </c>
      <c r="L596" s="30" t="s">
        <v>115</v>
      </c>
    </row>
    <row r="597" spans="1:12">
      <c r="A597" s="13">
        <v>591</v>
      </c>
      <c r="B597" s="14" t="s">
        <v>210</v>
      </c>
      <c r="C597" s="33" t="s">
        <v>303</v>
      </c>
      <c r="D597" s="16" t="s">
        <v>151</v>
      </c>
      <c r="E597" s="17" t="s">
        <v>206</v>
      </c>
      <c r="F597" s="18" t="s">
        <v>211</v>
      </c>
      <c r="G597" s="19">
        <v>41944</v>
      </c>
      <c r="H597" s="20" t="s">
        <v>208</v>
      </c>
      <c r="I597" s="28">
        <v>122.07</v>
      </c>
      <c r="J597" s="31">
        <v>280761</v>
      </c>
      <c r="K597" s="31">
        <v>2300</v>
      </c>
      <c r="L597" s="30" t="s">
        <v>115</v>
      </c>
    </row>
    <row r="598" spans="1:12">
      <c r="A598" s="21">
        <v>592</v>
      </c>
      <c r="B598" s="14" t="s">
        <v>204</v>
      </c>
      <c r="C598" s="33" t="s">
        <v>303</v>
      </c>
      <c r="D598" s="16" t="s">
        <v>151</v>
      </c>
      <c r="E598" s="17" t="s">
        <v>206</v>
      </c>
      <c r="F598" s="18" t="s">
        <v>211</v>
      </c>
      <c r="G598" s="19">
        <v>41944</v>
      </c>
      <c r="H598" s="20" t="s">
        <v>208</v>
      </c>
      <c r="I598" s="28">
        <v>123.16</v>
      </c>
      <c r="J598" s="31">
        <v>283268</v>
      </c>
      <c r="K598" s="31">
        <v>2300</v>
      </c>
      <c r="L598" s="30" t="s">
        <v>115</v>
      </c>
    </row>
    <row r="599" spans="1:12">
      <c r="A599" s="13">
        <v>593</v>
      </c>
      <c r="B599" s="14" t="s">
        <v>210</v>
      </c>
      <c r="C599" s="33" t="s">
        <v>303</v>
      </c>
      <c r="D599" s="16" t="s">
        <v>151</v>
      </c>
      <c r="E599" s="17" t="s">
        <v>206</v>
      </c>
      <c r="F599" s="18" t="s">
        <v>218</v>
      </c>
      <c r="G599" s="19">
        <v>41944</v>
      </c>
      <c r="H599" s="20" t="s">
        <v>208</v>
      </c>
      <c r="I599" s="28">
        <v>122.07</v>
      </c>
      <c r="J599" s="31">
        <v>286620</v>
      </c>
      <c r="K599" s="31">
        <v>2347.99705087245</v>
      </c>
      <c r="L599" s="30" t="s">
        <v>115</v>
      </c>
    </row>
    <row r="600" spans="1:12">
      <c r="A600" s="21">
        <v>594</v>
      </c>
      <c r="B600" s="14" t="s">
        <v>204</v>
      </c>
      <c r="C600" s="33" t="s">
        <v>303</v>
      </c>
      <c r="D600" s="16" t="s">
        <v>151</v>
      </c>
      <c r="E600" s="17" t="s">
        <v>206</v>
      </c>
      <c r="F600" s="18" t="s">
        <v>218</v>
      </c>
      <c r="G600" s="19">
        <v>41944</v>
      </c>
      <c r="H600" s="20" t="s">
        <v>208</v>
      </c>
      <c r="I600" s="28">
        <v>123.16</v>
      </c>
      <c r="J600" s="31">
        <v>289180</v>
      </c>
      <c r="K600" s="31">
        <v>2348.00259824618</v>
      </c>
      <c r="L600" s="30" t="s">
        <v>115</v>
      </c>
    </row>
    <row r="601" spans="1:12">
      <c r="A601" s="13">
        <v>595</v>
      </c>
      <c r="B601" s="14" t="s">
        <v>210</v>
      </c>
      <c r="C601" s="33" t="s">
        <v>303</v>
      </c>
      <c r="D601" s="16" t="s">
        <v>151</v>
      </c>
      <c r="E601" s="17" t="s">
        <v>206</v>
      </c>
      <c r="F601" s="18" t="s">
        <v>212</v>
      </c>
      <c r="G601" s="19">
        <v>41944</v>
      </c>
      <c r="H601" s="20" t="s">
        <v>208</v>
      </c>
      <c r="I601" s="28">
        <v>122.07</v>
      </c>
      <c r="J601" s="31">
        <v>292968</v>
      </c>
      <c r="K601" s="31">
        <v>2400</v>
      </c>
      <c r="L601" s="30" t="s">
        <v>115</v>
      </c>
    </row>
    <row r="602" spans="1:12">
      <c r="A602" s="21">
        <v>596</v>
      </c>
      <c r="B602" s="14" t="s">
        <v>204</v>
      </c>
      <c r="C602" s="33" t="s">
        <v>303</v>
      </c>
      <c r="D602" s="16" t="s">
        <v>151</v>
      </c>
      <c r="E602" s="17" t="s">
        <v>206</v>
      </c>
      <c r="F602" s="18" t="s">
        <v>212</v>
      </c>
      <c r="G602" s="19">
        <v>41944</v>
      </c>
      <c r="H602" s="20" t="s">
        <v>208</v>
      </c>
      <c r="I602" s="28">
        <v>123.16</v>
      </c>
      <c r="J602" s="31">
        <v>295584</v>
      </c>
      <c r="K602" s="31">
        <v>2400</v>
      </c>
      <c r="L602" s="30" t="s">
        <v>115</v>
      </c>
    </row>
    <row r="603" spans="1:12">
      <c r="A603" s="13">
        <v>597</v>
      </c>
      <c r="B603" s="14" t="s">
        <v>210</v>
      </c>
      <c r="C603" s="33" t="s">
        <v>303</v>
      </c>
      <c r="D603" s="16" t="s">
        <v>151</v>
      </c>
      <c r="E603" s="17" t="s">
        <v>206</v>
      </c>
      <c r="F603" s="18" t="s">
        <v>213</v>
      </c>
      <c r="G603" s="19">
        <v>41944</v>
      </c>
      <c r="H603" s="20" t="s">
        <v>208</v>
      </c>
      <c r="I603" s="28">
        <v>122.07</v>
      </c>
      <c r="J603" s="31">
        <v>299072</v>
      </c>
      <c r="K603" s="31">
        <v>2450.00409601049</v>
      </c>
      <c r="L603" s="30" t="s">
        <v>115</v>
      </c>
    </row>
    <row r="604" spans="1:12">
      <c r="A604" s="21">
        <v>598</v>
      </c>
      <c r="B604" s="14" t="s">
        <v>204</v>
      </c>
      <c r="C604" s="33" t="s">
        <v>303</v>
      </c>
      <c r="D604" s="16" t="s">
        <v>151</v>
      </c>
      <c r="E604" s="17" t="s">
        <v>206</v>
      </c>
      <c r="F604" s="18" t="s">
        <v>213</v>
      </c>
      <c r="G604" s="19">
        <v>41944</v>
      </c>
      <c r="H604" s="20" t="s">
        <v>208</v>
      </c>
      <c r="I604" s="28">
        <v>123.16</v>
      </c>
      <c r="J604" s="31">
        <v>301742</v>
      </c>
      <c r="K604" s="31">
        <v>2450</v>
      </c>
      <c r="L604" s="30" t="s">
        <v>115</v>
      </c>
    </row>
    <row r="605" spans="1:12">
      <c r="A605" s="13">
        <v>599</v>
      </c>
      <c r="B605" s="14" t="s">
        <v>210</v>
      </c>
      <c r="C605" s="33" t="s">
        <v>303</v>
      </c>
      <c r="D605" s="16" t="s">
        <v>151</v>
      </c>
      <c r="E605" s="17" t="s">
        <v>206</v>
      </c>
      <c r="F605" s="18" t="s">
        <v>214</v>
      </c>
      <c r="G605" s="19">
        <v>41944</v>
      </c>
      <c r="H605" s="20" t="s">
        <v>208</v>
      </c>
      <c r="I605" s="28">
        <v>122.07</v>
      </c>
      <c r="J605" s="31">
        <v>305175</v>
      </c>
      <c r="K605" s="31">
        <v>2500</v>
      </c>
      <c r="L605" s="30" t="s">
        <v>115</v>
      </c>
    </row>
    <row r="606" spans="1:12">
      <c r="A606" s="21">
        <v>600</v>
      </c>
      <c r="B606" s="14" t="s">
        <v>204</v>
      </c>
      <c r="C606" s="33" t="s">
        <v>303</v>
      </c>
      <c r="D606" s="16" t="s">
        <v>151</v>
      </c>
      <c r="E606" s="17" t="s">
        <v>206</v>
      </c>
      <c r="F606" s="18" t="s">
        <v>214</v>
      </c>
      <c r="G606" s="19">
        <v>41944</v>
      </c>
      <c r="H606" s="20" t="s">
        <v>208</v>
      </c>
      <c r="I606" s="28">
        <v>123.16</v>
      </c>
      <c r="J606" s="31">
        <v>307900</v>
      </c>
      <c r="K606" s="31">
        <v>2500</v>
      </c>
      <c r="L606" s="30" t="s">
        <v>115</v>
      </c>
    </row>
    <row r="607" spans="1:12">
      <c r="A607" s="13">
        <v>601</v>
      </c>
      <c r="B607" s="14" t="s">
        <v>210</v>
      </c>
      <c r="C607" s="33" t="s">
        <v>303</v>
      </c>
      <c r="D607" s="16" t="s">
        <v>151</v>
      </c>
      <c r="E607" s="17" t="s">
        <v>206</v>
      </c>
      <c r="F607" s="18" t="s">
        <v>215</v>
      </c>
      <c r="G607" s="19">
        <v>41944</v>
      </c>
      <c r="H607" s="20" t="s">
        <v>208</v>
      </c>
      <c r="I607" s="28">
        <v>122.07</v>
      </c>
      <c r="J607" s="31">
        <v>311279</v>
      </c>
      <c r="K607" s="31">
        <v>2550.00409601049</v>
      </c>
      <c r="L607" s="30" t="s">
        <v>115</v>
      </c>
    </row>
    <row r="608" spans="1:12">
      <c r="A608" s="21">
        <v>602</v>
      </c>
      <c r="B608" s="14" t="s">
        <v>204</v>
      </c>
      <c r="C608" s="33" t="s">
        <v>303</v>
      </c>
      <c r="D608" s="16" t="s">
        <v>151</v>
      </c>
      <c r="E608" s="17" t="s">
        <v>206</v>
      </c>
      <c r="F608" s="18" t="s">
        <v>215</v>
      </c>
      <c r="G608" s="19">
        <v>41944</v>
      </c>
      <c r="H608" s="20" t="s">
        <v>208</v>
      </c>
      <c r="I608" s="28">
        <v>123.16</v>
      </c>
      <c r="J608" s="31">
        <v>314058</v>
      </c>
      <c r="K608" s="31">
        <v>2550</v>
      </c>
      <c r="L608" s="30" t="s">
        <v>115</v>
      </c>
    </row>
    <row r="609" spans="1:12">
      <c r="A609" s="13">
        <v>603</v>
      </c>
      <c r="B609" s="14" t="s">
        <v>210</v>
      </c>
      <c r="C609" s="33" t="s">
        <v>303</v>
      </c>
      <c r="D609" s="16" t="s">
        <v>151</v>
      </c>
      <c r="E609" s="17" t="s">
        <v>206</v>
      </c>
      <c r="F609" s="18" t="s">
        <v>216</v>
      </c>
      <c r="G609" s="19">
        <v>41944</v>
      </c>
      <c r="H609" s="20" t="s">
        <v>208</v>
      </c>
      <c r="I609" s="28">
        <v>122.07</v>
      </c>
      <c r="J609" s="31">
        <v>274658</v>
      </c>
      <c r="K609" s="31">
        <v>2250.00409601049</v>
      </c>
      <c r="L609" s="30" t="s">
        <v>115</v>
      </c>
    </row>
    <row r="610" spans="1:12">
      <c r="A610" s="21">
        <v>604</v>
      </c>
      <c r="B610" s="14" t="s">
        <v>204</v>
      </c>
      <c r="C610" s="33" t="s">
        <v>303</v>
      </c>
      <c r="D610" s="16" t="s">
        <v>151</v>
      </c>
      <c r="E610" s="17" t="s">
        <v>206</v>
      </c>
      <c r="F610" s="18" t="s">
        <v>216</v>
      </c>
      <c r="G610" s="19">
        <v>41944</v>
      </c>
      <c r="H610" s="20" t="s">
        <v>208</v>
      </c>
      <c r="I610" s="28">
        <v>123.16</v>
      </c>
      <c r="J610" s="31">
        <v>277110</v>
      </c>
      <c r="K610" s="31">
        <v>2250</v>
      </c>
      <c r="L610" s="30" t="s">
        <v>115</v>
      </c>
    </row>
    <row r="611" spans="1:12">
      <c r="A611" s="13">
        <v>605</v>
      </c>
      <c r="B611" s="14" t="s">
        <v>204</v>
      </c>
      <c r="C611" s="33" t="s">
        <v>304</v>
      </c>
      <c r="D611" s="16" t="s">
        <v>151</v>
      </c>
      <c r="E611" s="17" t="s">
        <v>206</v>
      </c>
      <c r="F611" s="18" t="s">
        <v>207</v>
      </c>
      <c r="G611" s="19">
        <v>41944</v>
      </c>
      <c r="H611" s="20" t="s">
        <v>208</v>
      </c>
      <c r="I611" s="28">
        <v>122.07</v>
      </c>
      <c r="J611" s="31">
        <v>268554</v>
      </c>
      <c r="K611" s="31">
        <v>2200</v>
      </c>
      <c r="L611" s="30" t="s">
        <v>115</v>
      </c>
    </row>
    <row r="612" spans="1:12">
      <c r="A612" s="21">
        <v>606</v>
      </c>
      <c r="B612" s="14" t="s">
        <v>210</v>
      </c>
      <c r="C612" s="33" t="s">
        <v>305</v>
      </c>
      <c r="D612" s="16" t="s">
        <v>151</v>
      </c>
      <c r="E612" s="17" t="s">
        <v>206</v>
      </c>
      <c r="F612" s="18" t="s">
        <v>211</v>
      </c>
      <c r="G612" s="19">
        <v>41944</v>
      </c>
      <c r="H612" s="20" t="s">
        <v>208</v>
      </c>
      <c r="I612" s="28">
        <v>122.07</v>
      </c>
      <c r="J612" s="31">
        <v>280761</v>
      </c>
      <c r="K612" s="31">
        <v>2300</v>
      </c>
      <c r="L612" s="30" t="s">
        <v>115</v>
      </c>
    </row>
    <row r="613" spans="1:12">
      <c r="A613" s="13">
        <v>607</v>
      </c>
      <c r="B613" s="14" t="s">
        <v>204</v>
      </c>
      <c r="C613" s="33" t="s">
        <v>305</v>
      </c>
      <c r="D613" s="16" t="s">
        <v>151</v>
      </c>
      <c r="E613" s="17" t="s">
        <v>206</v>
      </c>
      <c r="F613" s="18" t="s">
        <v>211</v>
      </c>
      <c r="G613" s="19">
        <v>41944</v>
      </c>
      <c r="H613" s="20" t="s">
        <v>208</v>
      </c>
      <c r="I613" s="28">
        <v>123.16</v>
      </c>
      <c r="J613" s="31">
        <v>283268</v>
      </c>
      <c r="K613" s="31">
        <v>2300</v>
      </c>
      <c r="L613" s="30" t="s">
        <v>115</v>
      </c>
    </row>
    <row r="614" spans="1:12">
      <c r="A614" s="21">
        <v>608</v>
      </c>
      <c r="B614" s="14" t="s">
        <v>210</v>
      </c>
      <c r="C614" s="33" t="s">
        <v>305</v>
      </c>
      <c r="D614" s="16" t="s">
        <v>151</v>
      </c>
      <c r="E614" s="17" t="s">
        <v>206</v>
      </c>
      <c r="F614" s="18" t="s">
        <v>212</v>
      </c>
      <c r="G614" s="19">
        <v>41944</v>
      </c>
      <c r="H614" s="20" t="s">
        <v>208</v>
      </c>
      <c r="I614" s="28">
        <v>122.07</v>
      </c>
      <c r="J614" s="31">
        <v>292968</v>
      </c>
      <c r="K614" s="31">
        <v>2400</v>
      </c>
      <c r="L614" s="30" t="s">
        <v>115</v>
      </c>
    </row>
    <row r="615" spans="1:12">
      <c r="A615" s="13">
        <v>609</v>
      </c>
      <c r="B615" s="14" t="s">
        <v>204</v>
      </c>
      <c r="C615" s="33" t="s">
        <v>305</v>
      </c>
      <c r="D615" s="16" t="s">
        <v>151</v>
      </c>
      <c r="E615" s="17" t="s">
        <v>206</v>
      </c>
      <c r="F615" s="18" t="s">
        <v>213</v>
      </c>
      <c r="G615" s="19">
        <v>41944</v>
      </c>
      <c r="H615" s="20" t="s">
        <v>208</v>
      </c>
      <c r="I615" s="28">
        <v>123.16</v>
      </c>
      <c r="J615" s="31">
        <v>301742</v>
      </c>
      <c r="K615" s="31">
        <v>2450</v>
      </c>
      <c r="L615" s="30" t="s">
        <v>115</v>
      </c>
    </row>
    <row r="616" spans="1:12">
      <c r="A616" s="21">
        <v>610</v>
      </c>
      <c r="B616" s="14" t="s">
        <v>204</v>
      </c>
      <c r="C616" s="33" t="s">
        <v>305</v>
      </c>
      <c r="D616" s="16" t="s">
        <v>151</v>
      </c>
      <c r="E616" s="17" t="s">
        <v>206</v>
      </c>
      <c r="F616" s="18" t="s">
        <v>215</v>
      </c>
      <c r="G616" s="19">
        <v>41944</v>
      </c>
      <c r="H616" s="20" t="s">
        <v>208</v>
      </c>
      <c r="I616" s="28">
        <v>123.16</v>
      </c>
      <c r="J616" s="31">
        <v>314058</v>
      </c>
      <c r="K616" s="31">
        <v>2550</v>
      </c>
      <c r="L616" s="30" t="s">
        <v>115</v>
      </c>
    </row>
    <row r="617" spans="1:12">
      <c r="A617" s="13">
        <v>611</v>
      </c>
      <c r="B617" s="14" t="s">
        <v>210</v>
      </c>
      <c r="C617" s="33" t="s">
        <v>306</v>
      </c>
      <c r="D617" s="16" t="s">
        <v>151</v>
      </c>
      <c r="E617" s="17" t="s">
        <v>259</v>
      </c>
      <c r="F617" s="18" t="s">
        <v>207</v>
      </c>
      <c r="G617" s="19">
        <v>41944</v>
      </c>
      <c r="H617" s="20" t="s">
        <v>208</v>
      </c>
      <c r="I617" s="28">
        <v>105.56</v>
      </c>
      <c r="J617" s="31">
        <v>232232</v>
      </c>
      <c r="K617" s="31">
        <v>2200</v>
      </c>
      <c r="L617" s="30" t="s">
        <v>115</v>
      </c>
    </row>
    <row r="618" spans="1:12">
      <c r="A618" s="21">
        <v>612</v>
      </c>
      <c r="B618" s="14" t="s">
        <v>204</v>
      </c>
      <c r="C618" s="33" t="s">
        <v>306</v>
      </c>
      <c r="D618" s="16" t="s">
        <v>151</v>
      </c>
      <c r="E618" s="17" t="s">
        <v>259</v>
      </c>
      <c r="F618" s="18" t="s">
        <v>207</v>
      </c>
      <c r="G618" s="19">
        <v>41944</v>
      </c>
      <c r="H618" s="20" t="s">
        <v>208</v>
      </c>
      <c r="I618" s="28">
        <v>103.86</v>
      </c>
      <c r="J618" s="31">
        <v>228492</v>
      </c>
      <c r="K618" s="31">
        <v>2200</v>
      </c>
      <c r="L618" s="30" t="s">
        <v>115</v>
      </c>
    </row>
    <row r="619" spans="1:12">
      <c r="A619" s="13">
        <v>613</v>
      </c>
      <c r="B619" s="14" t="s">
        <v>210</v>
      </c>
      <c r="C619" s="33" t="s">
        <v>307</v>
      </c>
      <c r="D619" s="16" t="s">
        <v>151</v>
      </c>
      <c r="E619" s="17" t="s">
        <v>259</v>
      </c>
      <c r="F619" s="18" t="s">
        <v>207</v>
      </c>
      <c r="G619" s="19">
        <v>41944</v>
      </c>
      <c r="H619" s="20" t="s">
        <v>208</v>
      </c>
      <c r="I619" s="28">
        <v>103.86</v>
      </c>
      <c r="J619" s="31">
        <v>228492</v>
      </c>
      <c r="K619" s="31">
        <v>2200</v>
      </c>
      <c r="L619" s="30" t="s">
        <v>115</v>
      </c>
    </row>
    <row r="620" spans="1:12">
      <c r="A620" s="21">
        <v>614</v>
      </c>
      <c r="B620" s="14" t="s">
        <v>204</v>
      </c>
      <c r="C620" s="33" t="s">
        <v>307</v>
      </c>
      <c r="D620" s="16" t="s">
        <v>151</v>
      </c>
      <c r="E620" s="17" t="s">
        <v>259</v>
      </c>
      <c r="F620" s="18" t="s">
        <v>207</v>
      </c>
      <c r="G620" s="19">
        <v>41944</v>
      </c>
      <c r="H620" s="20" t="s">
        <v>208</v>
      </c>
      <c r="I620" s="28">
        <v>105.56</v>
      </c>
      <c r="J620" s="31">
        <v>232232</v>
      </c>
      <c r="K620" s="31">
        <v>2200</v>
      </c>
      <c r="L620" s="30" t="s">
        <v>115</v>
      </c>
    </row>
    <row r="621" spans="1:12">
      <c r="A621" s="13">
        <v>615</v>
      </c>
      <c r="B621" s="14" t="s">
        <v>210</v>
      </c>
      <c r="C621" s="33" t="s">
        <v>307</v>
      </c>
      <c r="D621" s="16" t="s">
        <v>151</v>
      </c>
      <c r="E621" s="17" t="s">
        <v>259</v>
      </c>
      <c r="F621" s="18" t="s">
        <v>209</v>
      </c>
      <c r="G621" s="19">
        <v>41944</v>
      </c>
      <c r="H621" s="20" t="s">
        <v>208</v>
      </c>
      <c r="I621" s="28">
        <v>103.86</v>
      </c>
      <c r="J621" s="31">
        <v>233685</v>
      </c>
      <c r="K621" s="31">
        <v>2250</v>
      </c>
      <c r="L621" s="30" t="s">
        <v>115</v>
      </c>
    </row>
    <row r="622" spans="1:12">
      <c r="A622" s="21">
        <v>616</v>
      </c>
      <c r="B622" s="14" t="s">
        <v>204</v>
      </c>
      <c r="C622" s="33" t="s">
        <v>307</v>
      </c>
      <c r="D622" s="16" t="s">
        <v>151</v>
      </c>
      <c r="E622" s="17" t="s">
        <v>259</v>
      </c>
      <c r="F622" s="18" t="s">
        <v>209</v>
      </c>
      <c r="G622" s="19">
        <v>41944</v>
      </c>
      <c r="H622" s="20" t="s">
        <v>208</v>
      </c>
      <c r="I622" s="28">
        <v>105.56</v>
      </c>
      <c r="J622" s="31">
        <v>237510</v>
      </c>
      <c r="K622" s="31">
        <v>2250</v>
      </c>
      <c r="L622" s="30" t="s">
        <v>115</v>
      </c>
    </row>
    <row r="623" spans="1:12">
      <c r="A623" s="13">
        <v>617</v>
      </c>
      <c r="B623" s="14" t="s">
        <v>204</v>
      </c>
      <c r="C623" s="33" t="s">
        <v>307</v>
      </c>
      <c r="D623" s="16" t="s">
        <v>151</v>
      </c>
      <c r="E623" s="17" t="s">
        <v>259</v>
      </c>
      <c r="F623" s="18" t="s">
        <v>211</v>
      </c>
      <c r="G623" s="19">
        <v>41944</v>
      </c>
      <c r="H623" s="20" t="s">
        <v>208</v>
      </c>
      <c r="I623" s="28">
        <v>105.56</v>
      </c>
      <c r="J623" s="31">
        <v>242788</v>
      </c>
      <c r="K623" s="31">
        <v>2300</v>
      </c>
      <c r="L623" s="30" t="s">
        <v>115</v>
      </c>
    </row>
    <row r="624" spans="1:12">
      <c r="A624" s="21">
        <v>618</v>
      </c>
      <c r="B624" s="14" t="s">
        <v>204</v>
      </c>
      <c r="C624" s="33" t="s">
        <v>307</v>
      </c>
      <c r="D624" s="16" t="s">
        <v>151</v>
      </c>
      <c r="E624" s="17" t="s">
        <v>259</v>
      </c>
      <c r="F624" s="18" t="s">
        <v>218</v>
      </c>
      <c r="G624" s="19">
        <v>41944</v>
      </c>
      <c r="H624" s="20" t="s">
        <v>208</v>
      </c>
      <c r="I624" s="28">
        <v>105.56</v>
      </c>
      <c r="J624" s="31">
        <v>247855</v>
      </c>
      <c r="K624" s="31">
        <v>2348.00113679424</v>
      </c>
      <c r="L624" s="30" t="s">
        <v>115</v>
      </c>
    </row>
    <row r="625" spans="1:12">
      <c r="A625" s="13">
        <v>619</v>
      </c>
      <c r="B625" s="14" t="s">
        <v>210</v>
      </c>
      <c r="C625" s="33" t="s">
        <v>307</v>
      </c>
      <c r="D625" s="16" t="s">
        <v>151</v>
      </c>
      <c r="E625" s="17" t="s">
        <v>259</v>
      </c>
      <c r="F625" s="18" t="s">
        <v>212</v>
      </c>
      <c r="G625" s="19">
        <v>41945</v>
      </c>
      <c r="H625" s="20" t="s">
        <v>208</v>
      </c>
      <c r="I625" s="28">
        <v>103.86</v>
      </c>
      <c r="J625" s="31">
        <v>249264</v>
      </c>
      <c r="K625" s="31">
        <v>2400</v>
      </c>
      <c r="L625" s="30" t="s">
        <v>115</v>
      </c>
    </row>
    <row r="626" spans="1:12">
      <c r="A626" s="21">
        <v>620</v>
      </c>
      <c r="B626" s="14" t="s">
        <v>204</v>
      </c>
      <c r="C626" s="33" t="s">
        <v>307</v>
      </c>
      <c r="D626" s="16" t="s">
        <v>151</v>
      </c>
      <c r="E626" s="17" t="s">
        <v>259</v>
      </c>
      <c r="F626" s="18" t="s">
        <v>212</v>
      </c>
      <c r="G626" s="19">
        <v>41944</v>
      </c>
      <c r="H626" s="20" t="s">
        <v>208</v>
      </c>
      <c r="I626" s="28">
        <v>105.56</v>
      </c>
      <c r="J626" s="31">
        <v>253344</v>
      </c>
      <c r="K626" s="31">
        <v>2400</v>
      </c>
      <c r="L626" s="30" t="s">
        <v>115</v>
      </c>
    </row>
    <row r="627" spans="1:12">
      <c r="A627" s="13">
        <v>621</v>
      </c>
      <c r="B627" s="14" t="s">
        <v>210</v>
      </c>
      <c r="C627" s="33" t="s">
        <v>307</v>
      </c>
      <c r="D627" s="16" t="s">
        <v>151</v>
      </c>
      <c r="E627" s="17" t="s">
        <v>259</v>
      </c>
      <c r="F627" s="18" t="s">
        <v>214</v>
      </c>
      <c r="G627" s="19">
        <v>41944</v>
      </c>
      <c r="H627" s="20" t="s">
        <v>208</v>
      </c>
      <c r="I627" s="28">
        <v>103.86</v>
      </c>
      <c r="J627" s="31">
        <v>233685</v>
      </c>
      <c r="K627" s="31">
        <v>2250</v>
      </c>
      <c r="L627" s="30" t="s">
        <v>115</v>
      </c>
    </row>
    <row r="628" spans="1:12">
      <c r="A628" s="21">
        <v>622</v>
      </c>
      <c r="B628" s="14" t="s">
        <v>204</v>
      </c>
      <c r="C628" s="33" t="s">
        <v>307</v>
      </c>
      <c r="D628" s="16" t="s">
        <v>151</v>
      </c>
      <c r="E628" s="17" t="s">
        <v>259</v>
      </c>
      <c r="F628" s="18" t="s">
        <v>214</v>
      </c>
      <c r="G628" s="19">
        <v>41944</v>
      </c>
      <c r="H628" s="20" t="s">
        <v>208</v>
      </c>
      <c r="I628" s="28">
        <v>105.56</v>
      </c>
      <c r="J628" s="31">
        <v>237510</v>
      </c>
      <c r="K628" s="31">
        <v>2250</v>
      </c>
      <c r="L628" s="30" t="s">
        <v>115</v>
      </c>
    </row>
    <row r="629" spans="1:12">
      <c r="A629" s="13">
        <v>623</v>
      </c>
      <c r="B629" s="14" t="s">
        <v>210</v>
      </c>
      <c r="C629" s="33" t="s">
        <v>308</v>
      </c>
      <c r="D629" s="16" t="s">
        <v>151</v>
      </c>
      <c r="E629" s="17" t="s">
        <v>236</v>
      </c>
      <c r="F629" s="18" t="s">
        <v>212</v>
      </c>
      <c r="G629" s="19">
        <v>41944</v>
      </c>
      <c r="H629" s="20" t="s">
        <v>208</v>
      </c>
      <c r="I629" s="28">
        <v>91.12</v>
      </c>
      <c r="J629" s="31">
        <v>182240</v>
      </c>
      <c r="K629" s="31">
        <v>2000</v>
      </c>
      <c r="L629" s="30" t="s">
        <v>115</v>
      </c>
    </row>
    <row r="630" spans="1:12">
      <c r="A630" s="21">
        <v>624</v>
      </c>
      <c r="B630" s="14" t="s">
        <v>204</v>
      </c>
      <c r="C630" s="33" t="s">
        <v>308</v>
      </c>
      <c r="D630" s="16" t="s">
        <v>151</v>
      </c>
      <c r="E630" s="17" t="s">
        <v>236</v>
      </c>
      <c r="F630" s="18" t="s">
        <v>212</v>
      </c>
      <c r="G630" s="19">
        <v>41944</v>
      </c>
      <c r="H630" s="20" t="s">
        <v>208</v>
      </c>
      <c r="I630" s="28">
        <v>90.42</v>
      </c>
      <c r="J630" s="31">
        <v>180840</v>
      </c>
      <c r="K630" s="31">
        <v>2000</v>
      </c>
      <c r="L630" s="30" t="s">
        <v>115</v>
      </c>
    </row>
    <row r="631" spans="1:12">
      <c r="A631" s="13">
        <v>625</v>
      </c>
      <c r="B631" s="14" t="s">
        <v>210</v>
      </c>
      <c r="C631" s="33" t="s">
        <v>309</v>
      </c>
      <c r="D631" s="16" t="s">
        <v>151</v>
      </c>
      <c r="E631" s="17" t="s">
        <v>236</v>
      </c>
      <c r="F631" s="18" t="s">
        <v>207</v>
      </c>
      <c r="G631" s="19">
        <v>41944</v>
      </c>
      <c r="H631" s="20" t="s">
        <v>208</v>
      </c>
      <c r="I631" s="28">
        <v>90.42</v>
      </c>
      <c r="J631" s="31">
        <v>189882</v>
      </c>
      <c r="K631" s="31">
        <v>2100</v>
      </c>
      <c r="L631" s="30" t="s">
        <v>115</v>
      </c>
    </row>
    <row r="632" spans="1:12">
      <c r="A632" s="21">
        <v>626</v>
      </c>
      <c r="B632" s="14" t="s">
        <v>210</v>
      </c>
      <c r="C632" s="33" t="s">
        <v>309</v>
      </c>
      <c r="D632" s="16" t="s">
        <v>151</v>
      </c>
      <c r="E632" s="17" t="s">
        <v>236</v>
      </c>
      <c r="F632" s="18" t="s">
        <v>212</v>
      </c>
      <c r="G632" s="19">
        <v>41944</v>
      </c>
      <c r="H632" s="20" t="s">
        <v>208</v>
      </c>
      <c r="I632" s="28">
        <v>90.42</v>
      </c>
      <c r="J632" s="31">
        <v>180840</v>
      </c>
      <c r="K632" s="31">
        <v>2000</v>
      </c>
      <c r="L632" s="30" t="s">
        <v>115</v>
      </c>
    </row>
    <row r="633" spans="1:12">
      <c r="A633" s="13">
        <v>627</v>
      </c>
      <c r="B633" s="14" t="s">
        <v>204</v>
      </c>
      <c r="C633" s="33" t="s">
        <v>309</v>
      </c>
      <c r="D633" s="16" t="s">
        <v>151</v>
      </c>
      <c r="E633" s="17" t="s">
        <v>236</v>
      </c>
      <c r="F633" s="18" t="s">
        <v>212</v>
      </c>
      <c r="G633" s="19">
        <v>41944</v>
      </c>
      <c r="H633" s="20" t="s">
        <v>208</v>
      </c>
      <c r="I633" s="28">
        <v>91.12</v>
      </c>
      <c r="J633" s="31">
        <v>182240</v>
      </c>
      <c r="K633" s="31">
        <v>2000</v>
      </c>
      <c r="L633" s="30" t="s">
        <v>115</v>
      </c>
    </row>
    <row r="634" spans="1:12">
      <c r="A634" s="21">
        <v>628</v>
      </c>
      <c r="B634" s="14" t="s">
        <v>210</v>
      </c>
      <c r="C634" s="33" t="s">
        <v>310</v>
      </c>
      <c r="D634" s="16" t="s">
        <v>151</v>
      </c>
      <c r="E634" s="17" t="s">
        <v>206</v>
      </c>
      <c r="F634" s="18" t="s">
        <v>207</v>
      </c>
      <c r="G634" s="19">
        <v>41944</v>
      </c>
      <c r="H634" s="20" t="s">
        <v>208</v>
      </c>
      <c r="I634" s="28">
        <v>104.91</v>
      </c>
      <c r="J634" s="31">
        <v>230802</v>
      </c>
      <c r="K634" s="31">
        <v>2200</v>
      </c>
      <c r="L634" s="30" t="s">
        <v>115</v>
      </c>
    </row>
    <row r="635" spans="1:12">
      <c r="A635" s="13">
        <v>629</v>
      </c>
      <c r="B635" s="14" t="s">
        <v>204</v>
      </c>
      <c r="C635" s="33" t="s">
        <v>310</v>
      </c>
      <c r="D635" s="16" t="s">
        <v>151</v>
      </c>
      <c r="E635" s="17" t="s">
        <v>206</v>
      </c>
      <c r="F635" s="18" t="s">
        <v>207</v>
      </c>
      <c r="G635" s="19">
        <v>41944</v>
      </c>
      <c r="H635" s="20" t="s">
        <v>208</v>
      </c>
      <c r="I635" s="28">
        <v>103.22</v>
      </c>
      <c r="J635" s="31">
        <v>227084</v>
      </c>
      <c r="K635" s="31">
        <v>2200</v>
      </c>
      <c r="L635" s="30" t="s">
        <v>115</v>
      </c>
    </row>
    <row r="636" spans="1:12">
      <c r="A636" s="21">
        <v>630</v>
      </c>
      <c r="B636" s="14" t="s">
        <v>210</v>
      </c>
      <c r="C636" s="33" t="s">
        <v>310</v>
      </c>
      <c r="D636" s="16" t="s">
        <v>151</v>
      </c>
      <c r="E636" s="17" t="s">
        <v>206</v>
      </c>
      <c r="F636" s="18" t="s">
        <v>218</v>
      </c>
      <c r="G636" s="19">
        <v>41944</v>
      </c>
      <c r="H636" s="20" t="s">
        <v>208</v>
      </c>
      <c r="I636" s="28">
        <v>104.91</v>
      </c>
      <c r="J636" s="31">
        <v>246329</v>
      </c>
      <c r="K636" s="31">
        <v>2348.00305023353</v>
      </c>
      <c r="L636" s="30" t="s">
        <v>115</v>
      </c>
    </row>
    <row r="637" spans="1:12">
      <c r="A637" s="13">
        <v>631</v>
      </c>
      <c r="B637" s="14" t="s">
        <v>204</v>
      </c>
      <c r="C637" s="33" t="s">
        <v>310</v>
      </c>
      <c r="D637" s="16" t="s">
        <v>151</v>
      </c>
      <c r="E637" s="17" t="s">
        <v>206</v>
      </c>
      <c r="F637" s="18" t="s">
        <v>212</v>
      </c>
      <c r="G637" s="19">
        <v>41944</v>
      </c>
      <c r="H637" s="20" t="s">
        <v>208</v>
      </c>
      <c r="I637" s="28">
        <v>103.22</v>
      </c>
      <c r="J637" s="31">
        <v>247728</v>
      </c>
      <c r="K637" s="31">
        <v>2400</v>
      </c>
      <c r="L637" s="30" t="s">
        <v>115</v>
      </c>
    </row>
    <row r="638" spans="1:12">
      <c r="A638" s="21">
        <v>632</v>
      </c>
      <c r="B638" s="14" t="s">
        <v>210</v>
      </c>
      <c r="C638" s="33" t="s">
        <v>310</v>
      </c>
      <c r="D638" s="16" t="s">
        <v>151</v>
      </c>
      <c r="E638" s="17" t="s">
        <v>206</v>
      </c>
      <c r="F638" s="18" t="s">
        <v>213</v>
      </c>
      <c r="G638" s="19">
        <v>41944</v>
      </c>
      <c r="H638" s="20" t="s">
        <v>208</v>
      </c>
      <c r="I638" s="28">
        <v>104.91</v>
      </c>
      <c r="J638" s="31">
        <v>257030</v>
      </c>
      <c r="K638" s="31">
        <v>2450.0047659899</v>
      </c>
      <c r="L638" s="30" t="s">
        <v>115</v>
      </c>
    </row>
    <row r="639" spans="1:12">
      <c r="A639" s="13">
        <v>633</v>
      </c>
      <c r="B639" s="14" t="s">
        <v>210</v>
      </c>
      <c r="C639" s="33" t="s">
        <v>310</v>
      </c>
      <c r="D639" s="16" t="s">
        <v>151</v>
      </c>
      <c r="E639" s="17" t="s">
        <v>206</v>
      </c>
      <c r="F639" s="18" t="s">
        <v>214</v>
      </c>
      <c r="G639" s="19">
        <v>41944</v>
      </c>
      <c r="H639" s="20" t="s">
        <v>208</v>
      </c>
      <c r="I639" s="28">
        <v>104.91</v>
      </c>
      <c r="J639" s="31">
        <v>262275</v>
      </c>
      <c r="K639" s="31">
        <v>2500</v>
      </c>
      <c r="L639" s="30" t="s">
        <v>115</v>
      </c>
    </row>
    <row r="640" spans="1:12">
      <c r="A640" s="21">
        <v>634</v>
      </c>
      <c r="B640" s="14" t="s">
        <v>210</v>
      </c>
      <c r="C640" s="33" t="s">
        <v>310</v>
      </c>
      <c r="D640" s="16" t="s">
        <v>151</v>
      </c>
      <c r="E640" s="17" t="s">
        <v>206</v>
      </c>
      <c r="F640" s="18" t="s">
        <v>215</v>
      </c>
      <c r="G640" s="19">
        <v>41944</v>
      </c>
      <c r="H640" s="20" t="s">
        <v>208</v>
      </c>
      <c r="I640" s="28">
        <v>104.91</v>
      </c>
      <c r="J640" s="31">
        <v>267521</v>
      </c>
      <c r="K640" s="31">
        <v>2550.0047659899</v>
      </c>
      <c r="L640" s="30" t="s">
        <v>115</v>
      </c>
    </row>
    <row r="641" spans="1:12">
      <c r="A641" s="13">
        <v>635</v>
      </c>
      <c r="B641" s="14" t="s">
        <v>210</v>
      </c>
      <c r="C641" s="33" t="s">
        <v>310</v>
      </c>
      <c r="D641" s="16" t="s">
        <v>151</v>
      </c>
      <c r="E641" s="17" t="s">
        <v>206</v>
      </c>
      <c r="F641" s="18" t="s">
        <v>216</v>
      </c>
      <c r="G641" s="19">
        <v>41944</v>
      </c>
      <c r="H641" s="20" t="s">
        <v>208</v>
      </c>
      <c r="I641" s="28">
        <v>104.91</v>
      </c>
      <c r="J641" s="31">
        <v>236048</v>
      </c>
      <c r="K641" s="31">
        <v>2250.0047659899</v>
      </c>
      <c r="L641" s="30" t="s">
        <v>115</v>
      </c>
    </row>
    <row r="642" spans="1:12">
      <c r="A642" s="21">
        <v>636</v>
      </c>
      <c r="B642" s="14" t="s">
        <v>210</v>
      </c>
      <c r="C642" s="33" t="s">
        <v>311</v>
      </c>
      <c r="D642" s="16" t="s">
        <v>151</v>
      </c>
      <c r="E642" s="17" t="s">
        <v>206</v>
      </c>
      <c r="F642" s="18" t="s">
        <v>207</v>
      </c>
      <c r="G642" s="19">
        <v>41944</v>
      </c>
      <c r="H642" s="20" t="s">
        <v>208</v>
      </c>
      <c r="I642" s="28">
        <v>103.22</v>
      </c>
      <c r="J642" s="31">
        <v>227084</v>
      </c>
      <c r="K642" s="31">
        <v>2200</v>
      </c>
      <c r="L642" s="30" t="s">
        <v>115</v>
      </c>
    </row>
    <row r="643" spans="1:12">
      <c r="A643" s="13">
        <v>637</v>
      </c>
      <c r="B643" s="14" t="s">
        <v>204</v>
      </c>
      <c r="C643" s="33" t="s">
        <v>311</v>
      </c>
      <c r="D643" s="16" t="s">
        <v>151</v>
      </c>
      <c r="E643" s="17" t="s">
        <v>206</v>
      </c>
      <c r="F643" s="18" t="s">
        <v>207</v>
      </c>
      <c r="G643" s="19">
        <v>41944</v>
      </c>
      <c r="H643" s="20" t="s">
        <v>208</v>
      </c>
      <c r="I643" s="28">
        <v>104.91</v>
      </c>
      <c r="J643" s="31">
        <v>230802</v>
      </c>
      <c r="K643" s="31">
        <v>2200</v>
      </c>
      <c r="L643" s="30" t="s">
        <v>115</v>
      </c>
    </row>
    <row r="644" spans="1:12">
      <c r="A644" s="21">
        <v>638</v>
      </c>
      <c r="B644" s="14" t="s">
        <v>210</v>
      </c>
      <c r="C644" s="33" t="s">
        <v>311</v>
      </c>
      <c r="D644" s="16" t="s">
        <v>151</v>
      </c>
      <c r="E644" s="17" t="s">
        <v>206</v>
      </c>
      <c r="F644" s="18" t="s">
        <v>209</v>
      </c>
      <c r="G644" s="19">
        <v>41944</v>
      </c>
      <c r="H644" s="20" t="s">
        <v>208</v>
      </c>
      <c r="I644" s="28">
        <v>103.22</v>
      </c>
      <c r="J644" s="31">
        <v>232245</v>
      </c>
      <c r="K644" s="31">
        <v>2250</v>
      </c>
      <c r="L644" s="30" t="s">
        <v>115</v>
      </c>
    </row>
    <row r="645" spans="1:12">
      <c r="A645" s="13">
        <v>639</v>
      </c>
      <c r="B645" s="14" t="s">
        <v>204</v>
      </c>
      <c r="C645" s="33" t="s">
        <v>311</v>
      </c>
      <c r="D645" s="16" t="s">
        <v>151</v>
      </c>
      <c r="E645" s="17" t="s">
        <v>206</v>
      </c>
      <c r="F645" s="18" t="s">
        <v>209</v>
      </c>
      <c r="G645" s="19">
        <v>41944</v>
      </c>
      <c r="H645" s="20" t="s">
        <v>208</v>
      </c>
      <c r="I645" s="28">
        <v>104.91</v>
      </c>
      <c r="J645" s="31">
        <v>236048</v>
      </c>
      <c r="K645" s="31">
        <v>2250.0047659899</v>
      </c>
      <c r="L645" s="30" t="s">
        <v>115</v>
      </c>
    </row>
    <row r="646" spans="1:12">
      <c r="A646" s="21">
        <v>640</v>
      </c>
      <c r="B646" s="14" t="s">
        <v>210</v>
      </c>
      <c r="C646" s="33" t="s">
        <v>311</v>
      </c>
      <c r="D646" s="16" t="s">
        <v>151</v>
      </c>
      <c r="E646" s="17" t="s">
        <v>206</v>
      </c>
      <c r="F646" s="18" t="s">
        <v>211</v>
      </c>
      <c r="G646" s="19">
        <v>41944</v>
      </c>
      <c r="H646" s="20" t="s">
        <v>208</v>
      </c>
      <c r="I646" s="28">
        <v>103.22</v>
      </c>
      <c r="J646" s="31">
        <v>237406</v>
      </c>
      <c r="K646" s="31">
        <v>2300</v>
      </c>
      <c r="L646" s="30" t="s">
        <v>115</v>
      </c>
    </row>
    <row r="647" spans="1:12">
      <c r="A647" s="13">
        <v>641</v>
      </c>
      <c r="B647" s="14" t="s">
        <v>204</v>
      </c>
      <c r="C647" s="33" t="s">
        <v>311</v>
      </c>
      <c r="D647" s="16" t="s">
        <v>151</v>
      </c>
      <c r="E647" s="17" t="s">
        <v>206</v>
      </c>
      <c r="F647" s="18" t="s">
        <v>211</v>
      </c>
      <c r="G647" s="19">
        <v>41944</v>
      </c>
      <c r="H647" s="20" t="s">
        <v>208</v>
      </c>
      <c r="I647" s="28">
        <v>104.91</v>
      </c>
      <c r="J647" s="31">
        <v>241293</v>
      </c>
      <c r="K647" s="31">
        <v>2300</v>
      </c>
      <c r="L647" s="30" t="s">
        <v>115</v>
      </c>
    </row>
    <row r="648" spans="1:12">
      <c r="A648" s="21">
        <v>642</v>
      </c>
      <c r="B648" s="14" t="s">
        <v>210</v>
      </c>
      <c r="C648" s="33" t="s">
        <v>311</v>
      </c>
      <c r="D648" s="16" t="s">
        <v>151</v>
      </c>
      <c r="E648" s="17" t="s">
        <v>206</v>
      </c>
      <c r="F648" s="18" t="s">
        <v>218</v>
      </c>
      <c r="G648" s="19">
        <v>41944</v>
      </c>
      <c r="H648" s="20" t="s">
        <v>208</v>
      </c>
      <c r="I648" s="28">
        <v>103.22</v>
      </c>
      <c r="J648" s="31">
        <v>242361</v>
      </c>
      <c r="K648" s="31">
        <v>2348.00426273978</v>
      </c>
      <c r="L648" s="30" t="s">
        <v>115</v>
      </c>
    </row>
    <row r="649" spans="1:12">
      <c r="A649" s="13">
        <v>643</v>
      </c>
      <c r="B649" s="14" t="s">
        <v>204</v>
      </c>
      <c r="C649" s="33" t="s">
        <v>311</v>
      </c>
      <c r="D649" s="16" t="s">
        <v>151</v>
      </c>
      <c r="E649" s="17" t="s">
        <v>206</v>
      </c>
      <c r="F649" s="18" t="s">
        <v>218</v>
      </c>
      <c r="G649" s="19">
        <v>41944</v>
      </c>
      <c r="H649" s="20" t="s">
        <v>208</v>
      </c>
      <c r="I649" s="28">
        <v>104.91</v>
      </c>
      <c r="J649" s="31">
        <v>246329</v>
      </c>
      <c r="K649" s="31">
        <v>2348.00305023353</v>
      </c>
      <c r="L649" s="30" t="s">
        <v>115</v>
      </c>
    </row>
    <row r="650" spans="1:12">
      <c r="A650" s="21">
        <v>644</v>
      </c>
      <c r="B650" s="14" t="s">
        <v>210</v>
      </c>
      <c r="C650" s="33" t="s">
        <v>311</v>
      </c>
      <c r="D650" s="16" t="s">
        <v>151</v>
      </c>
      <c r="E650" s="17" t="s">
        <v>206</v>
      </c>
      <c r="F650" s="18" t="s">
        <v>212</v>
      </c>
      <c r="G650" s="19">
        <v>41944</v>
      </c>
      <c r="H650" s="20" t="s">
        <v>208</v>
      </c>
      <c r="I650" s="28">
        <v>103.22</v>
      </c>
      <c r="J650" s="31">
        <v>247728</v>
      </c>
      <c r="K650" s="31">
        <v>2400</v>
      </c>
      <c r="L650" s="30" t="s">
        <v>115</v>
      </c>
    </row>
    <row r="651" spans="1:12">
      <c r="A651" s="13">
        <v>645</v>
      </c>
      <c r="B651" s="14" t="s">
        <v>204</v>
      </c>
      <c r="C651" s="33" t="s">
        <v>311</v>
      </c>
      <c r="D651" s="16" t="s">
        <v>151</v>
      </c>
      <c r="E651" s="17" t="s">
        <v>206</v>
      </c>
      <c r="F651" s="18" t="s">
        <v>212</v>
      </c>
      <c r="G651" s="19">
        <v>41944</v>
      </c>
      <c r="H651" s="20" t="s">
        <v>208</v>
      </c>
      <c r="I651" s="28">
        <v>104.91</v>
      </c>
      <c r="J651" s="31">
        <v>251784</v>
      </c>
      <c r="K651" s="31">
        <v>2400</v>
      </c>
      <c r="L651" s="30" t="s">
        <v>115</v>
      </c>
    </row>
    <row r="652" spans="1:12">
      <c r="A652" s="21">
        <v>646</v>
      </c>
      <c r="B652" s="14" t="s">
        <v>210</v>
      </c>
      <c r="C652" s="33" t="s">
        <v>311</v>
      </c>
      <c r="D652" s="16" t="s">
        <v>151</v>
      </c>
      <c r="E652" s="17" t="s">
        <v>206</v>
      </c>
      <c r="F652" s="18" t="s">
        <v>213</v>
      </c>
      <c r="G652" s="19">
        <v>41944</v>
      </c>
      <c r="H652" s="20" t="s">
        <v>208</v>
      </c>
      <c r="I652" s="28">
        <v>103.22</v>
      </c>
      <c r="J652" s="31">
        <v>252889</v>
      </c>
      <c r="K652" s="31">
        <v>2450</v>
      </c>
      <c r="L652" s="30" t="s">
        <v>115</v>
      </c>
    </row>
    <row r="653" spans="1:12">
      <c r="A653" s="13">
        <v>647</v>
      </c>
      <c r="B653" s="14" t="s">
        <v>204</v>
      </c>
      <c r="C653" s="33" t="s">
        <v>311</v>
      </c>
      <c r="D653" s="16" t="s">
        <v>151</v>
      </c>
      <c r="E653" s="17" t="s">
        <v>206</v>
      </c>
      <c r="F653" s="18" t="s">
        <v>213</v>
      </c>
      <c r="G653" s="19">
        <v>41944</v>
      </c>
      <c r="H653" s="20" t="s">
        <v>208</v>
      </c>
      <c r="I653" s="28">
        <v>104.91</v>
      </c>
      <c r="J653" s="31">
        <v>257030</v>
      </c>
      <c r="K653" s="31">
        <v>2450.0047659899</v>
      </c>
      <c r="L653" s="30" t="s">
        <v>115</v>
      </c>
    </row>
    <row r="654" spans="1:12">
      <c r="A654" s="21">
        <v>648</v>
      </c>
      <c r="B654" s="14" t="s">
        <v>210</v>
      </c>
      <c r="C654" s="33" t="s">
        <v>311</v>
      </c>
      <c r="D654" s="16" t="s">
        <v>151</v>
      </c>
      <c r="E654" s="17" t="s">
        <v>206</v>
      </c>
      <c r="F654" s="18" t="s">
        <v>214</v>
      </c>
      <c r="G654" s="19">
        <v>41944</v>
      </c>
      <c r="H654" s="20" t="s">
        <v>208</v>
      </c>
      <c r="I654" s="28">
        <v>103.22</v>
      </c>
      <c r="J654" s="31">
        <v>258050</v>
      </c>
      <c r="K654" s="31">
        <v>2500</v>
      </c>
      <c r="L654" s="30" t="s">
        <v>115</v>
      </c>
    </row>
    <row r="655" spans="1:12">
      <c r="A655" s="13">
        <v>649</v>
      </c>
      <c r="B655" s="14" t="s">
        <v>204</v>
      </c>
      <c r="C655" s="33" t="s">
        <v>311</v>
      </c>
      <c r="D655" s="16" t="s">
        <v>151</v>
      </c>
      <c r="E655" s="17" t="s">
        <v>206</v>
      </c>
      <c r="F655" s="18" t="s">
        <v>214</v>
      </c>
      <c r="G655" s="19">
        <v>41944</v>
      </c>
      <c r="H655" s="20" t="s">
        <v>208</v>
      </c>
      <c r="I655" s="28">
        <v>104.91</v>
      </c>
      <c r="J655" s="31">
        <v>262275</v>
      </c>
      <c r="K655" s="31">
        <v>2500</v>
      </c>
      <c r="L655" s="30" t="s">
        <v>115</v>
      </c>
    </row>
    <row r="656" spans="1:12">
      <c r="A656" s="21">
        <v>650</v>
      </c>
      <c r="B656" s="14" t="s">
        <v>210</v>
      </c>
      <c r="C656" s="33" t="s">
        <v>311</v>
      </c>
      <c r="D656" s="16" t="s">
        <v>151</v>
      </c>
      <c r="E656" s="17" t="s">
        <v>206</v>
      </c>
      <c r="F656" s="18" t="s">
        <v>215</v>
      </c>
      <c r="G656" s="19">
        <v>41944</v>
      </c>
      <c r="H656" s="20" t="s">
        <v>208</v>
      </c>
      <c r="I656" s="28">
        <v>103.22</v>
      </c>
      <c r="J656" s="31">
        <v>263211</v>
      </c>
      <c r="K656" s="31">
        <v>2550</v>
      </c>
      <c r="L656" s="30" t="s">
        <v>115</v>
      </c>
    </row>
    <row r="657" spans="1:12">
      <c r="A657" s="13">
        <v>651</v>
      </c>
      <c r="B657" s="14" t="s">
        <v>204</v>
      </c>
      <c r="C657" s="33" t="s">
        <v>311</v>
      </c>
      <c r="D657" s="16" t="s">
        <v>151</v>
      </c>
      <c r="E657" s="17" t="s">
        <v>206</v>
      </c>
      <c r="F657" s="18" t="s">
        <v>215</v>
      </c>
      <c r="G657" s="19">
        <v>41944</v>
      </c>
      <c r="H657" s="20" t="s">
        <v>208</v>
      </c>
      <c r="I657" s="28">
        <v>104.91</v>
      </c>
      <c r="J657" s="31">
        <v>267521</v>
      </c>
      <c r="K657" s="31">
        <v>2550.0047659899</v>
      </c>
      <c r="L657" s="30" t="s">
        <v>115</v>
      </c>
    </row>
    <row r="658" spans="1:12">
      <c r="A658" s="21">
        <v>652</v>
      </c>
      <c r="B658" s="14" t="s">
        <v>210</v>
      </c>
      <c r="C658" s="33" t="s">
        <v>311</v>
      </c>
      <c r="D658" s="16" t="s">
        <v>151</v>
      </c>
      <c r="E658" s="17" t="s">
        <v>206</v>
      </c>
      <c r="F658" s="18" t="s">
        <v>216</v>
      </c>
      <c r="G658" s="19">
        <v>41944</v>
      </c>
      <c r="H658" s="20" t="s">
        <v>208</v>
      </c>
      <c r="I658" s="28">
        <v>103.22</v>
      </c>
      <c r="J658" s="31">
        <v>232245</v>
      </c>
      <c r="K658" s="31">
        <v>2250</v>
      </c>
      <c r="L658" s="30" t="s">
        <v>115</v>
      </c>
    </row>
    <row r="659" spans="1:12">
      <c r="A659" s="13">
        <v>653</v>
      </c>
      <c r="B659" s="14" t="s">
        <v>204</v>
      </c>
      <c r="C659" s="33" t="s">
        <v>311</v>
      </c>
      <c r="D659" s="16" t="s">
        <v>151</v>
      </c>
      <c r="E659" s="17" t="s">
        <v>206</v>
      </c>
      <c r="F659" s="18" t="s">
        <v>216</v>
      </c>
      <c r="G659" s="19">
        <v>41944</v>
      </c>
      <c r="H659" s="20" t="s">
        <v>208</v>
      </c>
      <c r="I659" s="28">
        <v>104.91</v>
      </c>
      <c r="J659" s="31">
        <v>236048</v>
      </c>
      <c r="K659" s="31">
        <v>2250.0047659899</v>
      </c>
      <c r="L659" s="30" t="s">
        <v>115</v>
      </c>
    </row>
    <row r="660" spans="1:12">
      <c r="A660" s="21">
        <v>654</v>
      </c>
      <c r="B660" s="14" t="s">
        <v>210</v>
      </c>
      <c r="C660" s="33" t="s">
        <v>312</v>
      </c>
      <c r="D660" s="16" t="s">
        <v>151</v>
      </c>
      <c r="E660" s="17" t="s">
        <v>236</v>
      </c>
      <c r="F660" s="18" t="s">
        <v>209</v>
      </c>
      <c r="G660" s="19">
        <v>41944</v>
      </c>
      <c r="H660" s="20" t="s">
        <v>208</v>
      </c>
      <c r="I660" s="28">
        <v>91.12</v>
      </c>
      <c r="J660" s="31">
        <v>195908</v>
      </c>
      <c r="K660" s="31">
        <v>2150</v>
      </c>
      <c r="L660" s="30" t="s">
        <v>115</v>
      </c>
    </row>
    <row r="661" spans="1:12">
      <c r="A661" s="13">
        <v>655</v>
      </c>
      <c r="B661" s="14" t="s">
        <v>210</v>
      </c>
      <c r="C661" s="33" t="s">
        <v>312</v>
      </c>
      <c r="D661" s="16" t="s">
        <v>151</v>
      </c>
      <c r="E661" s="17" t="s">
        <v>236</v>
      </c>
      <c r="F661" s="18" t="s">
        <v>211</v>
      </c>
      <c r="G661" s="19">
        <v>41944</v>
      </c>
      <c r="H661" s="20" t="s">
        <v>208</v>
      </c>
      <c r="I661" s="28">
        <v>91.12</v>
      </c>
      <c r="J661" s="31">
        <v>209576</v>
      </c>
      <c r="K661" s="31">
        <v>2300</v>
      </c>
      <c r="L661" s="30" t="s">
        <v>115</v>
      </c>
    </row>
    <row r="662" spans="1:12">
      <c r="A662" s="21">
        <v>656</v>
      </c>
      <c r="B662" s="14" t="s">
        <v>204</v>
      </c>
      <c r="C662" s="33" t="s">
        <v>312</v>
      </c>
      <c r="D662" s="16" t="s">
        <v>151</v>
      </c>
      <c r="E662" s="17" t="s">
        <v>236</v>
      </c>
      <c r="F662" s="18" t="s">
        <v>211</v>
      </c>
      <c r="G662" s="19">
        <v>41944</v>
      </c>
      <c r="H662" s="20" t="s">
        <v>208</v>
      </c>
      <c r="I662" s="28">
        <v>90.42</v>
      </c>
      <c r="J662" s="31">
        <v>207966</v>
      </c>
      <c r="K662" s="31">
        <v>2300</v>
      </c>
      <c r="L662" s="30" t="s">
        <v>115</v>
      </c>
    </row>
    <row r="663" spans="1:12">
      <c r="A663" s="13">
        <v>657</v>
      </c>
      <c r="B663" s="14" t="s">
        <v>210</v>
      </c>
      <c r="C663" s="33" t="s">
        <v>312</v>
      </c>
      <c r="D663" s="16" t="s">
        <v>151</v>
      </c>
      <c r="E663" s="17" t="s">
        <v>236</v>
      </c>
      <c r="F663" s="18" t="s">
        <v>218</v>
      </c>
      <c r="G663" s="19">
        <v>41944</v>
      </c>
      <c r="H663" s="20" t="s">
        <v>208</v>
      </c>
      <c r="I663" s="28">
        <v>91.12</v>
      </c>
      <c r="J663" s="31">
        <v>205020</v>
      </c>
      <c r="K663" s="31">
        <v>2250</v>
      </c>
      <c r="L663" s="30" t="s">
        <v>115</v>
      </c>
    </row>
    <row r="664" spans="1:12">
      <c r="A664" s="21">
        <v>658</v>
      </c>
      <c r="B664" s="14" t="s">
        <v>204</v>
      </c>
      <c r="C664" s="33" t="s">
        <v>312</v>
      </c>
      <c r="D664" s="16" t="s">
        <v>151</v>
      </c>
      <c r="E664" s="17" t="s">
        <v>236</v>
      </c>
      <c r="F664" s="18" t="s">
        <v>218</v>
      </c>
      <c r="G664" s="19">
        <v>41944</v>
      </c>
      <c r="H664" s="20" t="s">
        <v>208</v>
      </c>
      <c r="I664" s="28">
        <v>90.42</v>
      </c>
      <c r="J664" s="31">
        <v>203445</v>
      </c>
      <c r="K664" s="31">
        <v>2250</v>
      </c>
      <c r="L664" s="30" t="s">
        <v>115</v>
      </c>
    </row>
    <row r="665" spans="1:12">
      <c r="A665" s="13">
        <v>659</v>
      </c>
      <c r="B665" s="14" t="s">
        <v>210</v>
      </c>
      <c r="C665" s="33" t="s">
        <v>312</v>
      </c>
      <c r="D665" s="16" t="s">
        <v>151</v>
      </c>
      <c r="E665" s="17" t="s">
        <v>236</v>
      </c>
      <c r="F665" s="18" t="s">
        <v>212</v>
      </c>
      <c r="G665" s="19">
        <v>41944</v>
      </c>
      <c r="H665" s="20" t="s">
        <v>208</v>
      </c>
      <c r="I665" s="28">
        <v>91.12</v>
      </c>
      <c r="J665" s="31">
        <v>182240</v>
      </c>
      <c r="K665" s="31">
        <v>2000</v>
      </c>
      <c r="L665" s="30" t="s">
        <v>115</v>
      </c>
    </row>
    <row r="666" spans="1:12">
      <c r="A666" s="21">
        <v>660</v>
      </c>
      <c r="B666" s="14" t="s">
        <v>204</v>
      </c>
      <c r="C666" s="33" t="s">
        <v>312</v>
      </c>
      <c r="D666" s="16" t="s">
        <v>151</v>
      </c>
      <c r="E666" s="17" t="s">
        <v>236</v>
      </c>
      <c r="F666" s="18" t="s">
        <v>212</v>
      </c>
      <c r="G666" s="19">
        <v>41944</v>
      </c>
      <c r="H666" s="20" t="s">
        <v>208</v>
      </c>
      <c r="I666" s="28">
        <v>90.42</v>
      </c>
      <c r="J666" s="31">
        <v>180840</v>
      </c>
      <c r="K666" s="31">
        <v>2000</v>
      </c>
      <c r="L666" s="30" t="s">
        <v>115</v>
      </c>
    </row>
    <row r="667" spans="1:12">
      <c r="A667" s="13">
        <v>661</v>
      </c>
      <c r="B667" s="14" t="s">
        <v>210</v>
      </c>
      <c r="C667" s="33" t="s">
        <v>313</v>
      </c>
      <c r="D667" s="16" t="s">
        <v>151</v>
      </c>
      <c r="E667" s="17" t="s">
        <v>236</v>
      </c>
      <c r="F667" s="18" t="s">
        <v>207</v>
      </c>
      <c r="G667" s="19">
        <v>41944</v>
      </c>
      <c r="H667" s="20" t="s">
        <v>208</v>
      </c>
      <c r="I667" s="28">
        <v>90.42</v>
      </c>
      <c r="J667" s="31">
        <v>189882</v>
      </c>
      <c r="K667" s="31">
        <v>2100</v>
      </c>
      <c r="L667" s="30" t="s">
        <v>115</v>
      </c>
    </row>
    <row r="668" spans="1:12">
      <c r="A668" s="21">
        <v>662</v>
      </c>
      <c r="B668" s="14" t="s">
        <v>204</v>
      </c>
      <c r="C668" s="33" t="s">
        <v>313</v>
      </c>
      <c r="D668" s="16" t="s">
        <v>151</v>
      </c>
      <c r="E668" s="17" t="s">
        <v>236</v>
      </c>
      <c r="F668" s="18" t="s">
        <v>207</v>
      </c>
      <c r="G668" s="19">
        <v>41944</v>
      </c>
      <c r="H668" s="20" t="s">
        <v>208</v>
      </c>
      <c r="I668" s="28">
        <v>91.12</v>
      </c>
      <c r="J668" s="31">
        <v>191352</v>
      </c>
      <c r="K668" s="31">
        <v>2100</v>
      </c>
      <c r="L668" s="30" t="s">
        <v>115</v>
      </c>
    </row>
    <row r="669" spans="1:12">
      <c r="A669" s="13">
        <v>663</v>
      </c>
      <c r="B669" s="14" t="s">
        <v>210</v>
      </c>
      <c r="C669" s="33" t="s">
        <v>313</v>
      </c>
      <c r="D669" s="16" t="s">
        <v>151</v>
      </c>
      <c r="E669" s="17" t="s">
        <v>236</v>
      </c>
      <c r="F669" s="18" t="s">
        <v>209</v>
      </c>
      <c r="G669" s="19">
        <v>41944</v>
      </c>
      <c r="H669" s="20" t="s">
        <v>208</v>
      </c>
      <c r="I669" s="28">
        <v>90.42</v>
      </c>
      <c r="J669" s="31">
        <v>194403</v>
      </c>
      <c r="K669" s="31">
        <v>2150</v>
      </c>
      <c r="L669" s="30" t="s">
        <v>115</v>
      </c>
    </row>
    <row r="670" spans="1:12">
      <c r="A670" s="21">
        <v>664</v>
      </c>
      <c r="B670" s="14" t="s">
        <v>204</v>
      </c>
      <c r="C670" s="33" t="s">
        <v>313</v>
      </c>
      <c r="D670" s="16" t="s">
        <v>151</v>
      </c>
      <c r="E670" s="17" t="s">
        <v>236</v>
      </c>
      <c r="F670" s="18" t="s">
        <v>209</v>
      </c>
      <c r="G670" s="19">
        <v>41944</v>
      </c>
      <c r="H670" s="20" t="s">
        <v>208</v>
      </c>
      <c r="I670" s="28">
        <v>91.12</v>
      </c>
      <c r="J670" s="31">
        <v>195908</v>
      </c>
      <c r="K670" s="31">
        <v>2150</v>
      </c>
      <c r="L670" s="30" t="s">
        <v>115</v>
      </c>
    </row>
    <row r="671" spans="1:12">
      <c r="A671" s="13">
        <v>665</v>
      </c>
      <c r="B671" s="14" t="s">
        <v>210</v>
      </c>
      <c r="C671" s="33" t="s">
        <v>313</v>
      </c>
      <c r="D671" s="16" t="s">
        <v>151</v>
      </c>
      <c r="E671" s="17" t="s">
        <v>236</v>
      </c>
      <c r="F671" s="18" t="s">
        <v>211</v>
      </c>
      <c r="G671" s="19">
        <v>41944</v>
      </c>
      <c r="H671" s="20" t="s">
        <v>208</v>
      </c>
      <c r="I671" s="28">
        <v>90.42</v>
      </c>
      <c r="J671" s="31">
        <v>207966</v>
      </c>
      <c r="K671" s="31">
        <v>2300</v>
      </c>
      <c r="L671" s="30" t="s">
        <v>115</v>
      </c>
    </row>
    <row r="672" spans="1:12">
      <c r="A672" s="21">
        <v>666</v>
      </c>
      <c r="B672" s="14" t="s">
        <v>204</v>
      </c>
      <c r="C672" s="33" t="s">
        <v>313</v>
      </c>
      <c r="D672" s="16" t="s">
        <v>151</v>
      </c>
      <c r="E672" s="17" t="s">
        <v>236</v>
      </c>
      <c r="F672" s="18" t="s">
        <v>211</v>
      </c>
      <c r="G672" s="19">
        <v>41944</v>
      </c>
      <c r="H672" s="20" t="s">
        <v>208</v>
      </c>
      <c r="I672" s="28">
        <v>91.12</v>
      </c>
      <c r="J672" s="31">
        <v>209576</v>
      </c>
      <c r="K672" s="31">
        <v>2300</v>
      </c>
      <c r="L672" s="30" t="s">
        <v>115</v>
      </c>
    </row>
    <row r="673" spans="1:12">
      <c r="A673" s="13">
        <v>667</v>
      </c>
      <c r="B673" s="14" t="s">
        <v>210</v>
      </c>
      <c r="C673" s="33" t="s">
        <v>313</v>
      </c>
      <c r="D673" s="16" t="s">
        <v>151</v>
      </c>
      <c r="E673" s="17" t="s">
        <v>236</v>
      </c>
      <c r="F673" s="18" t="s">
        <v>218</v>
      </c>
      <c r="G673" s="19">
        <v>41944</v>
      </c>
      <c r="H673" s="20" t="s">
        <v>208</v>
      </c>
      <c r="I673" s="28">
        <v>90.42</v>
      </c>
      <c r="J673" s="31">
        <v>203445</v>
      </c>
      <c r="K673" s="31">
        <v>2250</v>
      </c>
      <c r="L673" s="30" t="s">
        <v>115</v>
      </c>
    </row>
    <row r="674" spans="1:12">
      <c r="A674" s="21">
        <v>668</v>
      </c>
      <c r="B674" s="14" t="s">
        <v>204</v>
      </c>
      <c r="C674" s="33" t="s">
        <v>313</v>
      </c>
      <c r="D674" s="16" t="s">
        <v>151</v>
      </c>
      <c r="E674" s="17" t="s">
        <v>236</v>
      </c>
      <c r="F674" s="18" t="s">
        <v>218</v>
      </c>
      <c r="G674" s="19">
        <v>41944</v>
      </c>
      <c r="H674" s="20" t="s">
        <v>208</v>
      </c>
      <c r="I674" s="28">
        <v>91.12</v>
      </c>
      <c r="J674" s="31">
        <v>205020</v>
      </c>
      <c r="K674" s="31">
        <v>2250</v>
      </c>
      <c r="L674" s="30" t="s">
        <v>115</v>
      </c>
    </row>
    <row r="675" spans="1:12">
      <c r="A675" s="13">
        <v>669</v>
      </c>
      <c r="B675" s="14" t="s">
        <v>210</v>
      </c>
      <c r="C675" s="33" t="s">
        <v>313</v>
      </c>
      <c r="D675" s="16" t="s">
        <v>151</v>
      </c>
      <c r="E675" s="17" t="s">
        <v>236</v>
      </c>
      <c r="F675" s="18" t="s">
        <v>212</v>
      </c>
      <c r="G675" s="19">
        <v>41944</v>
      </c>
      <c r="H675" s="20" t="s">
        <v>208</v>
      </c>
      <c r="I675" s="28">
        <v>90.42</v>
      </c>
      <c r="J675" s="31">
        <v>180840</v>
      </c>
      <c r="K675" s="31">
        <v>2000</v>
      </c>
      <c r="L675" s="30" t="s">
        <v>115</v>
      </c>
    </row>
    <row r="676" spans="1:12">
      <c r="A676" s="21">
        <v>670</v>
      </c>
      <c r="B676" s="14" t="s">
        <v>204</v>
      </c>
      <c r="C676" s="33" t="s">
        <v>313</v>
      </c>
      <c r="D676" s="16" t="s">
        <v>151</v>
      </c>
      <c r="E676" s="17" t="s">
        <v>236</v>
      </c>
      <c r="F676" s="18" t="s">
        <v>212</v>
      </c>
      <c r="G676" s="19">
        <v>41944</v>
      </c>
      <c r="H676" s="20" t="s">
        <v>208</v>
      </c>
      <c r="I676" s="28">
        <v>91.12</v>
      </c>
      <c r="J676" s="31">
        <v>182240</v>
      </c>
      <c r="K676" s="31">
        <v>2000</v>
      </c>
      <c r="L676" s="30" t="s">
        <v>115</v>
      </c>
    </row>
    <row r="677" spans="1:12">
      <c r="A677" s="34"/>
      <c r="B677" s="35"/>
      <c r="C677" s="36"/>
      <c r="D677" s="6"/>
      <c r="E677" s="6"/>
      <c r="F677" s="37"/>
      <c r="G677" s="38"/>
      <c r="H677" s="39"/>
      <c r="I677" s="30"/>
      <c r="J677" s="51"/>
      <c r="K677" s="51"/>
      <c r="L677" s="30"/>
    </row>
    <row r="678" spans="1:12">
      <c r="A678" s="40"/>
      <c r="B678" s="41"/>
      <c r="C678" s="41"/>
      <c r="D678" s="10"/>
      <c r="E678" s="10"/>
      <c r="F678" s="10"/>
      <c r="G678" s="42"/>
      <c r="H678" s="42"/>
      <c r="I678" s="52"/>
      <c r="J678" s="53"/>
      <c r="K678" s="53"/>
      <c r="L678" s="41"/>
    </row>
    <row r="679" spans="1:12">
      <c r="A679" s="43" t="s">
        <v>60</v>
      </c>
      <c r="B679" s="44"/>
      <c r="C679" s="45"/>
      <c r="D679" s="10"/>
      <c r="E679" s="10"/>
      <c r="F679" s="10"/>
      <c r="G679" s="42"/>
      <c r="H679" s="42"/>
      <c r="I679" s="54">
        <f>SUM(I7:I678)</f>
        <v>79865.87</v>
      </c>
      <c r="J679" s="55">
        <f>SUM(J7:J678)</f>
        <v>184633422</v>
      </c>
      <c r="K679" s="53"/>
      <c r="L679" s="41"/>
    </row>
    <row r="680" spans="1:12">
      <c r="A680" s="46"/>
      <c r="B680" s="47"/>
      <c r="C680" s="47"/>
      <c r="D680" s="47"/>
      <c r="E680" s="48"/>
      <c r="F680" s="48"/>
      <c r="G680" s="49"/>
      <c r="H680" s="49"/>
      <c r="I680" s="49"/>
      <c r="J680" s="56"/>
      <c r="K680" s="56"/>
      <c r="L680" s="56"/>
    </row>
    <row r="681" spans="1:12">
      <c r="A681" s="50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</sheetData>
  <mergeCells count="17">
    <mergeCell ref="A1:K1"/>
    <mergeCell ref="A2:L2"/>
    <mergeCell ref="K3:L3"/>
    <mergeCell ref="A679:C679"/>
    <mergeCell ref="J680:L68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4-6-1桃利民房屋建筑物</vt:lpstr>
      <vt:lpstr>太阳城小区</vt:lpstr>
      <vt:lpstr>万祥小区</vt:lpstr>
      <vt:lpstr>政馨小区</vt:lpstr>
      <vt:lpstr>王府花园</vt:lpstr>
      <vt:lpstr>御景苑</vt:lpstr>
      <vt:lpstr>众安家园</vt:lpstr>
      <vt:lpstr>蒙西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2017-12-29T09:21:00Z</dcterms:created>
  <dcterms:modified xsi:type="dcterms:W3CDTF">2018-01-04T02:20:41Z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