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3"/>
  </bookViews>
  <sheets>
    <sheet name="一标工程量" sheetId="4" r:id="rId1"/>
    <sheet name="二标工程量" sheetId="6" r:id="rId2"/>
    <sheet name="三标工程量" sheetId="7" r:id="rId3"/>
    <sheet name="四标工程量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<sst xmlns="http://schemas.openxmlformats.org/spreadsheetml/2006/main" count="364" uniqueCount="106">
  <si>
    <t>呼拉呼片施工一标段工程量清单</t>
  </si>
  <si>
    <t>序号</t>
  </si>
  <si>
    <t>工程或费用名称</t>
  </si>
  <si>
    <t>单位</t>
  </si>
  <si>
    <t>数量</t>
  </si>
  <si>
    <t>单价(元)</t>
  </si>
  <si>
    <t>合计(元)</t>
  </si>
  <si>
    <t/>
  </si>
  <si>
    <t>第一部分 工程措施</t>
  </si>
  <si>
    <t>一</t>
  </si>
  <si>
    <t>沙障工程</t>
  </si>
  <si>
    <r>
      <rPr>
        <sz val="9"/>
        <color rgb="FF000000"/>
        <rFont val="宋体"/>
        <charset val="134"/>
      </rPr>
      <t>hm</t>
    </r>
    <r>
      <rPr>
        <vertAlign val="superscript"/>
        <sz val="9"/>
        <color indexed="8"/>
        <rFont val="宋体"/>
        <charset val="134"/>
      </rPr>
      <t>2</t>
    </r>
  </si>
  <si>
    <t>平铺式网格式沙障</t>
  </si>
  <si>
    <t>平铺式带状沙障</t>
  </si>
  <si>
    <t>第二部分 林草措施</t>
  </si>
  <si>
    <t>灌草混交林</t>
  </si>
  <si>
    <t>（一）</t>
  </si>
  <si>
    <t>灌木林</t>
  </si>
  <si>
    <t>hm²</t>
  </si>
  <si>
    <t>(1)</t>
  </si>
  <si>
    <t>栽植</t>
  </si>
  <si>
    <t>植苗造林(羊柴苗(1年生苗，高20cm,地径3-4mm</t>
  </si>
  <si>
    <t>穴</t>
  </si>
  <si>
    <t>(2)</t>
  </si>
  <si>
    <t>苗木</t>
  </si>
  <si>
    <t>羊柴苗(1年生苗，高20cm,地径3-4mm)</t>
  </si>
  <si>
    <t>株</t>
  </si>
  <si>
    <t>(3)</t>
  </si>
  <si>
    <t>假植</t>
  </si>
  <si>
    <t>羊柴假植</t>
  </si>
  <si>
    <t>第三部分 封育措施</t>
  </si>
  <si>
    <t>(一)</t>
  </si>
  <si>
    <t>护栏措施</t>
  </si>
  <si>
    <t>1</t>
  </si>
  <si>
    <t>网围栏</t>
  </si>
  <si>
    <t>km</t>
  </si>
  <si>
    <t>宣传牌</t>
  </si>
  <si>
    <t>个</t>
  </si>
  <si>
    <t>封育宣传牌(不锈钢结构，高1.8m,宽1.2m</t>
  </si>
  <si>
    <t>C20混凝土基础</t>
  </si>
  <si>
    <t>m³</t>
  </si>
  <si>
    <t>(二)</t>
  </si>
  <si>
    <t>补植补种</t>
  </si>
  <si>
    <t>hm2</t>
  </si>
  <si>
    <t>植苗造林(柠条菌(1年生苗，高30cm,地径2-3mm)封育</t>
  </si>
  <si>
    <t>柠条苗(1年生苗，高30cm,地径2-3mm)</t>
  </si>
  <si>
    <t>柠条假植(封育)</t>
  </si>
  <si>
    <t>一至三部分合计</t>
  </si>
  <si>
    <t>呼拉呼片施工二标段工程量清单</t>
  </si>
  <si>
    <t>149.8</t>
  </si>
  <si>
    <t>二</t>
  </si>
  <si>
    <r>
      <rPr>
        <sz val="9"/>
        <rFont val="SimSun"/>
        <charset val="134"/>
      </rPr>
      <t>临时道路</t>
    </r>
  </si>
  <si>
    <r>
      <rPr>
        <sz val="9"/>
        <rFont val="SimSun"/>
        <charset val="134"/>
      </rPr>
      <t>km</t>
    </r>
  </si>
  <si>
    <r>
      <rPr>
        <sz val="9"/>
        <rFont val="SimSun"/>
        <charset val="134"/>
      </rPr>
      <t>74KW推土机(推土，碾压</t>
    </r>
  </si>
  <si>
    <r>
      <rPr>
        <sz val="9"/>
        <rFont val="SimSun"/>
        <charset val="134"/>
      </rPr>
      <t>m3</t>
    </r>
  </si>
  <si>
    <t>233.2</t>
  </si>
  <si>
    <t>1036341</t>
  </si>
  <si>
    <t>1057068</t>
  </si>
  <si>
    <t>233.3</t>
  </si>
  <si>
    <t>管护措施</t>
  </si>
  <si>
    <t>7</t>
  </si>
  <si>
    <t>4</t>
  </si>
  <si>
    <t>0.52</t>
  </si>
  <si>
    <t>37.4</t>
  </si>
  <si>
    <t>93500</t>
  </si>
  <si>
    <t>95370</t>
  </si>
  <si>
    <t>呼拉呼片施工三标段工程量清单</t>
  </si>
  <si>
    <t>122.5</t>
  </si>
  <si>
    <t>三</t>
  </si>
  <si>
    <r>
      <rPr>
        <sz val="9"/>
        <rFont val="SimSun"/>
        <charset val="134"/>
      </rPr>
      <t>标志碑</t>
    </r>
  </si>
  <si>
    <r>
      <rPr>
        <sz val="9"/>
        <rFont val="SimSun"/>
        <charset val="134"/>
      </rPr>
      <t>座</t>
    </r>
  </si>
  <si>
    <r>
      <rPr>
        <sz val="9"/>
        <rFont val="SimSun"/>
        <charset val="134"/>
      </rPr>
      <t>土方开挖</t>
    </r>
  </si>
  <si>
    <r>
      <rPr>
        <sz val="9"/>
        <rFont val="SimSun"/>
        <charset val="134"/>
      </rPr>
      <t>m³</t>
    </r>
  </si>
  <si>
    <t>2</t>
  </si>
  <si>
    <r>
      <rPr>
        <sz val="9"/>
        <rFont val="SimSun"/>
        <charset val="134"/>
      </rPr>
      <t>土方回填</t>
    </r>
  </si>
  <si>
    <t>3</t>
  </si>
  <si>
    <r>
      <rPr>
        <sz val="9"/>
        <rFont val="SimSun"/>
        <charset val="134"/>
      </rPr>
      <t>异形石(高2.5m,宽3.5,含刻字)</t>
    </r>
  </si>
  <si>
    <r>
      <rPr>
        <sz val="9"/>
        <rFont val="SimSun"/>
        <charset val="134"/>
      </rPr>
      <t>个</t>
    </r>
  </si>
  <si>
    <r>
      <rPr>
        <sz val="9"/>
        <rFont val="SimSun"/>
        <charset val="134"/>
      </rPr>
      <t>C20混凝土基础</t>
    </r>
  </si>
  <si>
    <t>5</t>
  </si>
  <si>
    <r>
      <rPr>
        <sz val="9"/>
        <rFont val="SimSun"/>
        <charset val="134"/>
      </rPr>
      <t>砂浆抹面</t>
    </r>
  </si>
  <si>
    <r>
      <rPr>
        <sz val="9"/>
        <rFont val="SimSun"/>
        <charset val="134"/>
      </rPr>
      <t>m²</t>
    </r>
  </si>
  <si>
    <t>6</t>
  </si>
  <si>
    <r>
      <rPr>
        <sz val="9"/>
        <rFont val="SimSun"/>
        <charset val="134"/>
      </rPr>
      <t>花岗岩火烧板</t>
    </r>
  </si>
  <si>
    <t>204</t>
  </si>
  <si>
    <t>906576</t>
  </si>
  <si>
    <t>924708</t>
  </si>
  <si>
    <t>250.5</t>
  </si>
  <si>
    <t>8</t>
  </si>
  <si>
    <t>0.13</t>
  </si>
  <si>
    <t>25</t>
  </si>
  <si>
    <t>62500</t>
  </si>
  <si>
    <t>63750</t>
  </si>
  <si>
    <t>呼拉呼片施工四标段工程量清单</t>
  </si>
  <si>
    <t>89.1</t>
  </si>
  <si>
    <t>69.4</t>
  </si>
  <si>
    <t>19.7</t>
  </si>
  <si>
    <t>155.6</t>
  </si>
  <si>
    <t>691486</t>
  </si>
  <si>
    <t>705316</t>
  </si>
  <si>
    <t>340</t>
  </si>
  <si>
    <t>10</t>
  </si>
  <si>
    <t>0.39</t>
  </si>
  <si>
    <t>23.4</t>
  </si>
  <si>
    <t>58500</t>
  </si>
  <si>
    <t>59670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</si>
</sst>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____@"/>
  </numFmts>
  <fonts count="34">
    <font>
      <sz val="11"/>
      <color rgb="FF000000"/>
      <name val="Arial"/>
      <charset val="204"/>
    </font>
    <font>
      <b/>
      <sz val="20"/>
      <color rgb="FF000000"/>
      <name val="宋体"/>
      <charset val="204"/>
    </font>
    <font>
      <b/>
      <sz val="20"/>
      <color rgb="FF000000"/>
      <name val="Arial"/>
      <charset val="204"/>
    </font>
    <font>
      <sz val="9"/>
      <color indexed="8"/>
      <name val="宋体"/>
      <charset val="134"/>
    </font>
    <font>
      <sz val="9"/>
      <color rgb="FF000000"/>
      <name val="Arial"/>
      <charset val="204"/>
    </font>
    <font>
      <sz val="9"/>
      <color rgb="FF000000"/>
      <name val="宋体"/>
      <charset val="134"/>
    </font>
    <font>
      <sz val="9"/>
      <color rgb="FF000000"/>
      <name val="Arial"/>
      <charset val="134"/>
    </font>
    <font>
      <sz val="9"/>
      <name val="SimSun"/>
      <charset val="134"/>
    </font>
    <font>
      <sz val="9"/>
      <name val="SimSun"/>
      <charset val="204"/>
    </font>
    <font>
      <sz val="9"/>
      <color rgb="FF000000"/>
      <name val="宋体"/>
      <charset val="204"/>
    </font>
    <font>
      <sz val="9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79"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top" wrapText="1"/>
    </xf>
    <xf numFmtId="176" fontId="4" fillId="2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176" fontId="4" fillId="0" borderId="1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left" vertical="top" wrapText="1"/>
    </xf>
    <xf numFmtId="176" fontId="0" fillId="0" borderId="0" xfId="0" applyNumberForma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center" vertical="top" wrapText="1"/>
    </xf>
    <xf numFmtId="176" fontId="0" fillId="0" borderId="0" xfId="0" applyNumberForma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top" wrapText="1"/>
    </xf>
    <xf numFmtId="176" fontId="12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B27" sqref="B27"/>
    </sheetView>
  </sheetViews>
  <sheetFormatPr defaultColWidth="9" defaultRowHeight="14.25" outlineLevelCol="5"/>
  <cols>
    <col min="1" max="1" width="9" style="62"/>
    <col min="2" max="2" width="23.75" style="62" customWidth="1"/>
    <col min="3" max="3" width="9" style="62"/>
    <col min="4" max="4" width="11.625" style="63" customWidth="1"/>
    <col min="5" max="5" width="12.25" style="63" customWidth="1"/>
    <col min="6" max="6" width="12.875" style="64" customWidth="1"/>
    <col min="7" max="16384" width="9" style="62"/>
  </cols>
  <sheetData>
    <row r="1" ht="22.5" spans="1:6">
      <c r="A1" s="65" t="s">
        <v>0</v>
      </c>
      <c r="B1" s="65"/>
      <c r="C1" s="65"/>
      <c r="D1" s="65"/>
      <c r="E1" s="65"/>
      <c r="F1" s="66"/>
    </row>
    <row r="2" spans="1:6">
      <c r="A2" s="6" t="s">
        <v>1</v>
      </c>
      <c r="B2" s="6" t="s">
        <v>2</v>
      </c>
      <c r="C2" s="6" t="s">
        <v>3</v>
      </c>
      <c r="D2" s="6" t="s">
        <v>4</v>
      </c>
      <c r="E2" s="12" t="s">
        <v>5</v>
      </c>
      <c r="F2" s="67" t="s">
        <v>6</v>
      </c>
    </row>
    <row r="3" s="61" customFormat="1" spans="1:6">
      <c r="A3" s="8" t="s">
        <v>7</v>
      </c>
      <c r="B3" s="9" t="s">
        <v>8</v>
      </c>
      <c r="C3" s="8" t="s">
        <v>7</v>
      </c>
      <c r="D3" s="8"/>
      <c r="E3" s="8"/>
      <c r="F3" s="68"/>
    </row>
    <row r="4" s="62" customFormat="1" spans="1:6">
      <c r="A4" s="6" t="s">
        <v>9</v>
      </c>
      <c r="B4" s="12" t="s">
        <v>10</v>
      </c>
      <c r="C4" s="13" t="s">
        <v>11</v>
      </c>
      <c r="D4" s="6">
        <f>D5+D6</f>
        <v>171.8</v>
      </c>
      <c r="E4" s="6"/>
      <c r="F4" s="69"/>
    </row>
    <row r="5" s="62" customFormat="1" spans="1:6">
      <c r="A5" s="6">
        <v>1</v>
      </c>
      <c r="B5" s="12" t="s">
        <v>12</v>
      </c>
      <c r="C5" s="13" t="s">
        <v>11</v>
      </c>
      <c r="D5" s="6">
        <v>53.4</v>
      </c>
      <c r="E5" s="6"/>
      <c r="F5" s="69"/>
    </row>
    <row r="6" s="62" customFormat="1" spans="1:6">
      <c r="A6" s="6">
        <v>2</v>
      </c>
      <c r="B6" s="12" t="s">
        <v>13</v>
      </c>
      <c r="C6" s="13" t="s">
        <v>11</v>
      </c>
      <c r="D6" s="6">
        <v>118.4</v>
      </c>
      <c r="E6" s="6"/>
      <c r="F6" s="69"/>
    </row>
    <row r="7" s="61" customFormat="1" spans="1:6">
      <c r="A7" s="8" t="s">
        <v>7</v>
      </c>
      <c r="B7" s="9" t="s">
        <v>14</v>
      </c>
      <c r="C7" s="8" t="s">
        <v>7</v>
      </c>
      <c r="D7" s="8"/>
      <c r="E7" s="8"/>
      <c r="F7" s="68"/>
    </row>
    <row r="8" s="62" customFormat="1" spans="1:6">
      <c r="A8" s="6" t="s">
        <v>9</v>
      </c>
      <c r="B8" s="12" t="s">
        <v>15</v>
      </c>
      <c r="C8" s="13" t="s">
        <v>11</v>
      </c>
      <c r="D8" s="6">
        <f>D9</f>
        <v>207.2</v>
      </c>
      <c r="E8" s="6"/>
      <c r="F8" s="69"/>
    </row>
    <row r="9" s="62" customFormat="1" spans="1:6">
      <c r="A9" s="6" t="s">
        <v>16</v>
      </c>
      <c r="B9" s="12" t="s">
        <v>17</v>
      </c>
      <c r="C9" s="20" t="s">
        <v>18</v>
      </c>
      <c r="D9" s="6">
        <v>207.2</v>
      </c>
      <c r="E9" s="6"/>
      <c r="F9" s="69"/>
    </row>
    <row r="10" s="62" customFormat="1" spans="1:6">
      <c r="A10" s="20" t="s">
        <v>19</v>
      </c>
      <c r="B10" s="70" t="s">
        <v>20</v>
      </c>
      <c r="C10" s="21"/>
      <c r="D10" s="6"/>
      <c r="E10" s="6"/>
      <c r="F10" s="69"/>
    </row>
    <row r="11" s="62" customFormat="1" ht="22.5" spans="1:6">
      <c r="A11" s="22"/>
      <c r="B11" s="70" t="s">
        <v>21</v>
      </c>
      <c r="C11" s="23" t="s">
        <v>22</v>
      </c>
      <c r="D11" s="6">
        <v>919908</v>
      </c>
      <c r="E11" s="6"/>
      <c r="F11" s="69"/>
    </row>
    <row r="12" s="62" customFormat="1" spans="1:6">
      <c r="A12" s="20" t="s">
        <v>23</v>
      </c>
      <c r="B12" s="71" t="s">
        <v>24</v>
      </c>
      <c r="C12" s="58"/>
      <c r="D12" s="6"/>
      <c r="E12" s="6"/>
      <c r="F12" s="69"/>
    </row>
    <row r="13" s="62" customFormat="1" ht="22.5" spans="1:6">
      <c r="A13" s="22"/>
      <c r="B13" s="70" t="s">
        <v>25</v>
      </c>
      <c r="C13" s="26" t="s">
        <v>26</v>
      </c>
      <c r="D13" s="6">
        <v>938306</v>
      </c>
      <c r="E13" s="6"/>
      <c r="F13" s="69"/>
    </row>
    <row r="14" s="62" customFormat="1" spans="1:6">
      <c r="A14" s="20" t="s">
        <v>27</v>
      </c>
      <c r="B14" s="70" t="s">
        <v>28</v>
      </c>
      <c r="C14" s="27"/>
      <c r="D14" s="6"/>
      <c r="E14" s="6"/>
      <c r="F14" s="69"/>
    </row>
    <row r="15" s="62" customFormat="1" spans="1:6">
      <c r="A15" s="22"/>
      <c r="B15" s="70" t="s">
        <v>29</v>
      </c>
      <c r="C15" s="6" t="s">
        <v>26</v>
      </c>
      <c r="D15" s="6">
        <v>938306</v>
      </c>
      <c r="E15" s="6"/>
      <c r="F15" s="69"/>
    </row>
    <row r="16" s="61" customFormat="1" spans="1:6">
      <c r="A16" s="8"/>
      <c r="B16" s="9" t="s">
        <v>30</v>
      </c>
      <c r="C16" s="19" t="s">
        <v>11</v>
      </c>
      <c r="D16" s="8">
        <v>376.2</v>
      </c>
      <c r="E16" s="8"/>
      <c r="F16" s="68"/>
    </row>
    <row r="17" s="62" customFormat="1" spans="1:6">
      <c r="A17" s="20" t="s">
        <v>31</v>
      </c>
      <c r="B17" s="72" t="s">
        <v>32</v>
      </c>
      <c r="C17" s="13"/>
      <c r="D17" s="6"/>
      <c r="E17" s="6"/>
      <c r="F17" s="69"/>
    </row>
    <row r="18" s="62" customFormat="1" spans="1:6">
      <c r="A18" s="6" t="s">
        <v>33</v>
      </c>
      <c r="B18" s="73" t="s">
        <v>34</v>
      </c>
      <c r="C18" s="13" t="s">
        <v>35</v>
      </c>
      <c r="D18" s="6">
        <v>11</v>
      </c>
      <c r="E18" s="6"/>
      <c r="F18" s="69"/>
    </row>
    <row r="19" s="62" customFormat="1" spans="1:6">
      <c r="A19" s="6">
        <v>2</v>
      </c>
      <c r="B19" s="74" t="s">
        <v>36</v>
      </c>
      <c r="C19" s="70" t="s">
        <v>37</v>
      </c>
      <c r="D19" s="6">
        <v>2</v>
      </c>
      <c r="E19" s="6"/>
      <c r="F19" s="69"/>
    </row>
    <row r="20" s="62" customFormat="1" ht="22.5" spans="1:6">
      <c r="A20" s="20" t="s">
        <v>19</v>
      </c>
      <c r="B20" s="74" t="s">
        <v>38</v>
      </c>
      <c r="C20" s="70" t="s">
        <v>37</v>
      </c>
      <c r="D20" s="6">
        <v>2</v>
      </c>
      <c r="E20" s="6"/>
      <c r="F20" s="69"/>
    </row>
    <row r="21" s="62" customFormat="1" spans="1:6">
      <c r="A21" s="20" t="s">
        <v>23</v>
      </c>
      <c r="B21" s="70" t="s">
        <v>39</v>
      </c>
      <c r="C21" s="70" t="s">
        <v>40</v>
      </c>
      <c r="D21" s="6">
        <v>0.26</v>
      </c>
      <c r="E21" s="6"/>
      <c r="F21" s="69"/>
    </row>
    <row r="22" s="62" customFormat="1" spans="1:6">
      <c r="A22" s="20" t="s">
        <v>41</v>
      </c>
      <c r="B22" s="70" t="s">
        <v>42</v>
      </c>
      <c r="C22" s="20" t="s">
        <v>43</v>
      </c>
      <c r="D22" s="6">
        <v>76</v>
      </c>
      <c r="E22" s="6"/>
      <c r="F22" s="69"/>
    </row>
    <row r="23" s="62" customFormat="1" spans="1:6">
      <c r="A23" s="20" t="s">
        <v>19</v>
      </c>
      <c r="B23" s="70" t="s">
        <v>20</v>
      </c>
      <c r="C23" s="20" t="s">
        <v>43</v>
      </c>
      <c r="D23" s="6">
        <v>76</v>
      </c>
      <c r="E23" s="6"/>
      <c r="F23" s="69"/>
    </row>
    <row r="24" s="62" customFormat="1" ht="22.5" spans="1:6">
      <c r="A24" s="22"/>
      <c r="B24" s="70" t="s">
        <v>44</v>
      </c>
      <c r="C24" s="20" t="s">
        <v>22</v>
      </c>
      <c r="D24" s="6">
        <v>190000</v>
      </c>
      <c r="E24" s="6"/>
      <c r="F24" s="69"/>
    </row>
    <row r="25" s="62" customFormat="1" spans="1:6">
      <c r="A25" s="20" t="s">
        <v>23</v>
      </c>
      <c r="B25" s="70" t="s">
        <v>24</v>
      </c>
      <c r="C25" s="22"/>
      <c r="D25" s="6"/>
      <c r="E25" s="6"/>
      <c r="F25" s="69"/>
    </row>
    <row r="26" s="62" customFormat="1" ht="22.5" spans="1:6">
      <c r="A26" s="22"/>
      <c r="B26" s="70" t="s">
        <v>45</v>
      </c>
      <c r="C26" s="20" t="s">
        <v>26</v>
      </c>
      <c r="D26" s="6">
        <v>193800</v>
      </c>
      <c r="E26" s="6"/>
      <c r="F26" s="69"/>
    </row>
    <row r="27" s="62" customFormat="1" spans="1:6">
      <c r="A27" s="36" t="s">
        <v>27</v>
      </c>
      <c r="B27" s="75" t="s">
        <v>28</v>
      </c>
      <c r="C27" s="76"/>
      <c r="D27" s="6"/>
      <c r="E27" s="6"/>
      <c r="F27" s="77"/>
    </row>
    <row r="28" s="62" customFormat="1" spans="1:6">
      <c r="A28" s="58"/>
      <c r="B28" s="78" t="s">
        <v>46</v>
      </c>
      <c r="C28" s="39" t="s">
        <v>26</v>
      </c>
      <c r="D28" s="6">
        <v>193800</v>
      </c>
      <c r="E28" s="6"/>
      <c r="F28" s="69"/>
    </row>
    <row r="29" s="62" customFormat="1" spans="1:6">
      <c r="A29" s="59"/>
      <c r="B29" s="78" t="s">
        <v>47</v>
      </c>
      <c r="C29" s="59"/>
      <c r="D29" s="6"/>
      <c r="E29" s="6"/>
      <c r="F29" s="69"/>
    </row>
  </sheetData>
  <mergeCells count="1">
    <mergeCell ref="A1:F1"/>
  </mergeCells>
  <pageMargins left="0.75" right="0.75" top="1" bottom="1" header="0.5" footer="0.5"/>
  <headerFooter/>
  <ignoredErrors>
    <ignoredError sqref="G18:XFD18 A18 G21:XFD21 A27 A10 A12 A14 A20 A23 A25 C18 A21:C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E3" sqref="E3:F31"/>
    </sheetView>
  </sheetViews>
  <sheetFormatPr defaultColWidth="9" defaultRowHeight="14.25" outlineLevelCol="5"/>
  <cols>
    <col min="1" max="1" width="15.25" style="41" customWidth="1"/>
    <col min="2" max="2" width="19.375" style="41" customWidth="1"/>
    <col min="3" max="5" width="13.125" style="41" customWidth="1"/>
    <col min="6" max="6" width="13.125" style="55" customWidth="1"/>
  </cols>
  <sheetData>
    <row r="1" ht="39" customHeight="1" spans="1:6">
      <c r="A1" s="2" t="s">
        <v>48</v>
      </c>
      <c r="B1" s="3"/>
      <c r="C1" s="3"/>
      <c r="D1" s="3"/>
      <c r="E1" s="3"/>
      <c r="F1" s="4"/>
    </row>
    <row r="2" spans="1:6">
      <c r="A2" s="5" t="s">
        <v>1</v>
      </c>
      <c r="B2" s="6" t="s">
        <v>2</v>
      </c>
      <c r="C2" s="5" t="s">
        <v>3</v>
      </c>
      <c r="D2" s="5" t="s">
        <v>3</v>
      </c>
      <c r="E2" s="5" t="s">
        <v>5</v>
      </c>
      <c r="F2" s="7" t="s">
        <v>6</v>
      </c>
    </row>
    <row r="3" s="54" customFormat="1" spans="1:6">
      <c r="A3" s="8" t="s">
        <v>7</v>
      </c>
      <c r="B3" s="9" t="s">
        <v>8</v>
      </c>
      <c r="C3" s="8" t="s">
        <v>7</v>
      </c>
      <c r="D3" s="10"/>
      <c r="E3" s="10"/>
      <c r="F3" s="11"/>
    </row>
    <row r="4" spans="1:6">
      <c r="A4" s="6" t="s">
        <v>9</v>
      </c>
      <c r="B4" s="12" t="s">
        <v>10</v>
      </c>
      <c r="C4" s="13" t="s">
        <v>11</v>
      </c>
      <c r="D4" s="14" t="s">
        <v>49</v>
      </c>
      <c r="E4" s="14"/>
      <c r="F4" s="15"/>
    </row>
    <row r="5" spans="1:6">
      <c r="A5" s="6">
        <v>1</v>
      </c>
      <c r="B5" s="12" t="s">
        <v>12</v>
      </c>
      <c r="C5" s="13" t="s">
        <v>11</v>
      </c>
      <c r="D5" s="25">
        <v>124.9</v>
      </c>
      <c r="E5" s="14"/>
      <c r="F5" s="15"/>
    </row>
    <row r="6" spans="1:6">
      <c r="A6" s="6">
        <v>2</v>
      </c>
      <c r="B6" s="12" t="s">
        <v>13</v>
      </c>
      <c r="C6" s="13" t="s">
        <v>11</v>
      </c>
      <c r="D6" s="25">
        <v>24.9</v>
      </c>
      <c r="E6" s="14"/>
      <c r="F6" s="15"/>
    </row>
    <row r="7" customFormat="1" spans="1:6">
      <c r="A7" s="16" t="s">
        <v>50</v>
      </c>
      <c r="B7" s="12" t="s">
        <v>51</v>
      </c>
      <c r="C7" s="13" t="s">
        <v>52</v>
      </c>
      <c r="D7" s="17">
        <v>4</v>
      </c>
      <c r="E7" s="18"/>
      <c r="F7" s="15"/>
    </row>
    <row r="8" customFormat="1" spans="1:6">
      <c r="A8" s="6">
        <v>1</v>
      </c>
      <c r="B8" s="12" t="s">
        <v>53</v>
      </c>
      <c r="C8" s="13" t="s">
        <v>54</v>
      </c>
      <c r="D8" s="17">
        <v>4800</v>
      </c>
      <c r="E8" s="17"/>
      <c r="F8" s="15"/>
    </row>
    <row r="9" s="54" customFormat="1" spans="1:6">
      <c r="A9" s="8" t="s">
        <v>7</v>
      </c>
      <c r="B9" s="9" t="s">
        <v>14</v>
      </c>
      <c r="C9" s="19" t="s">
        <v>7</v>
      </c>
      <c r="D9" s="10"/>
      <c r="E9" s="10"/>
      <c r="F9" s="11"/>
    </row>
    <row r="10" spans="1:6">
      <c r="A10" s="6" t="s">
        <v>9</v>
      </c>
      <c r="B10" s="12" t="s">
        <v>15</v>
      </c>
      <c r="C10" s="13" t="s">
        <v>11</v>
      </c>
      <c r="D10" s="14" t="s">
        <v>55</v>
      </c>
      <c r="E10" s="14"/>
      <c r="F10" s="15"/>
    </row>
    <row r="11" spans="1:6">
      <c r="A11" s="6">
        <v>1</v>
      </c>
      <c r="B11" s="12" t="s">
        <v>17</v>
      </c>
      <c r="C11" s="20" t="s">
        <v>18</v>
      </c>
      <c r="D11" s="14" t="s">
        <v>55</v>
      </c>
      <c r="E11" s="14"/>
      <c r="F11" s="15"/>
    </row>
    <row r="12" spans="1:6">
      <c r="A12" s="20" t="s">
        <v>19</v>
      </c>
      <c r="B12" s="20" t="s">
        <v>20</v>
      </c>
      <c r="C12" s="21"/>
      <c r="D12" s="14"/>
      <c r="E12" s="14"/>
      <c r="F12" s="15"/>
    </row>
    <row r="13" ht="22.5" spans="1:6">
      <c r="A13" s="22"/>
      <c r="B13" s="20" t="s">
        <v>21</v>
      </c>
      <c r="C13" s="23" t="s">
        <v>22</v>
      </c>
      <c r="D13" s="14" t="s">
        <v>56</v>
      </c>
      <c r="E13" s="14"/>
      <c r="F13" s="15"/>
    </row>
    <row r="14" spans="1:6">
      <c r="A14" s="20" t="s">
        <v>23</v>
      </c>
      <c r="B14" s="24" t="s">
        <v>24</v>
      </c>
      <c r="C14" s="25"/>
      <c r="D14" s="14"/>
      <c r="E14" s="14"/>
      <c r="F14" s="15"/>
    </row>
    <row r="15" ht="22.5" spans="1:6">
      <c r="A15" s="22"/>
      <c r="B15" s="20" t="s">
        <v>25</v>
      </c>
      <c r="C15" s="26" t="s">
        <v>26</v>
      </c>
      <c r="D15" s="14" t="s">
        <v>57</v>
      </c>
      <c r="E15" s="14"/>
      <c r="F15" s="15"/>
    </row>
    <row r="16" spans="1:6">
      <c r="A16" s="20" t="s">
        <v>27</v>
      </c>
      <c r="B16" s="20" t="s">
        <v>28</v>
      </c>
      <c r="C16" s="27"/>
      <c r="D16" s="14"/>
      <c r="E16" s="14"/>
      <c r="F16" s="15"/>
    </row>
    <row r="17" spans="1:6">
      <c r="A17" s="22"/>
      <c r="B17" s="20" t="s">
        <v>29</v>
      </c>
      <c r="C17" s="6" t="s">
        <v>26</v>
      </c>
      <c r="D17" s="14" t="s">
        <v>57</v>
      </c>
      <c r="E17" s="14"/>
      <c r="F17" s="15"/>
    </row>
    <row r="18" s="54" customFormat="1" spans="1:6">
      <c r="A18" s="8"/>
      <c r="B18" s="9" t="s">
        <v>30</v>
      </c>
      <c r="C18" s="19" t="s">
        <v>11</v>
      </c>
      <c r="D18" s="10" t="s">
        <v>58</v>
      </c>
      <c r="E18" s="10"/>
      <c r="F18" s="11"/>
    </row>
    <row r="19" spans="1:6">
      <c r="A19" s="20" t="s">
        <v>9</v>
      </c>
      <c r="B19" s="30" t="s">
        <v>59</v>
      </c>
      <c r="C19" s="13"/>
      <c r="D19" s="14"/>
      <c r="E19" s="14"/>
      <c r="F19" s="15"/>
    </row>
    <row r="20" spans="1:6">
      <c r="A20" s="6" t="s">
        <v>33</v>
      </c>
      <c r="B20" s="31" t="s">
        <v>34</v>
      </c>
      <c r="C20" s="13" t="s">
        <v>35</v>
      </c>
      <c r="D20" s="14" t="s">
        <v>60</v>
      </c>
      <c r="E20" s="14"/>
      <c r="F20" s="15"/>
    </row>
    <row r="21" spans="1:6">
      <c r="A21" s="6">
        <v>2</v>
      </c>
      <c r="B21" s="32" t="s">
        <v>36</v>
      </c>
      <c r="C21" s="20" t="s">
        <v>37</v>
      </c>
      <c r="D21" s="14" t="s">
        <v>61</v>
      </c>
      <c r="E21" s="14"/>
      <c r="F21" s="15"/>
    </row>
    <row r="22" ht="22.5" spans="1:6">
      <c r="A22" s="20" t="s">
        <v>19</v>
      </c>
      <c r="B22" s="32" t="s">
        <v>38</v>
      </c>
      <c r="C22" s="20" t="s">
        <v>37</v>
      </c>
      <c r="D22" s="14" t="s">
        <v>61</v>
      </c>
      <c r="E22" s="14"/>
      <c r="F22" s="15"/>
    </row>
    <row r="23" spans="1:6">
      <c r="A23" s="20" t="s">
        <v>23</v>
      </c>
      <c r="B23" s="20" t="s">
        <v>39</v>
      </c>
      <c r="C23" s="20" t="s">
        <v>40</v>
      </c>
      <c r="D23" s="14" t="s">
        <v>62</v>
      </c>
      <c r="E23" s="14"/>
      <c r="F23" s="15"/>
    </row>
    <row r="24" spans="1:6">
      <c r="A24" s="20" t="s">
        <v>50</v>
      </c>
      <c r="B24" s="20" t="s">
        <v>42</v>
      </c>
      <c r="C24" s="20" t="s">
        <v>43</v>
      </c>
      <c r="D24" s="14" t="s">
        <v>63</v>
      </c>
      <c r="E24" s="14"/>
      <c r="F24" s="15"/>
    </row>
    <row r="25" spans="1:6">
      <c r="A25" s="20" t="s">
        <v>19</v>
      </c>
      <c r="B25" s="20" t="s">
        <v>20</v>
      </c>
      <c r="C25" s="20" t="s">
        <v>43</v>
      </c>
      <c r="D25" s="14" t="s">
        <v>63</v>
      </c>
      <c r="E25" s="14"/>
      <c r="F25" s="15"/>
    </row>
    <row r="26" ht="22.5" spans="1:6">
      <c r="A26" s="22"/>
      <c r="B26" s="20" t="s">
        <v>44</v>
      </c>
      <c r="C26" s="20" t="s">
        <v>22</v>
      </c>
      <c r="D26" s="14" t="s">
        <v>64</v>
      </c>
      <c r="E26" s="14"/>
      <c r="F26" s="15"/>
    </row>
    <row r="27" spans="1:6">
      <c r="A27" s="20" t="s">
        <v>23</v>
      </c>
      <c r="B27" s="20" t="s">
        <v>24</v>
      </c>
      <c r="C27" s="56"/>
      <c r="D27" s="14"/>
      <c r="E27" s="14"/>
      <c r="F27" s="15"/>
    </row>
    <row r="28" ht="22.5" spans="1:6">
      <c r="A28" s="22"/>
      <c r="B28" s="20" t="s">
        <v>45</v>
      </c>
      <c r="C28" s="20" t="s">
        <v>26</v>
      </c>
      <c r="D28" s="14" t="s">
        <v>65</v>
      </c>
      <c r="E28" s="14"/>
      <c r="F28" s="15"/>
    </row>
    <row r="29" spans="1:6">
      <c r="A29" s="36" t="s">
        <v>27</v>
      </c>
      <c r="B29" s="36" t="s">
        <v>28</v>
      </c>
      <c r="C29" s="57"/>
      <c r="D29" s="14"/>
      <c r="E29" s="14"/>
      <c r="F29" s="15"/>
    </row>
    <row r="30" spans="1:6">
      <c r="A30" s="58"/>
      <c r="B30" s="39" t="s">
        <v>46</v>
      </c>
      <c r="C30" s="39" t="s">
        <v>26</v>
      </c>
      <c r="D30" s="14" t="s">
        <v>65</v>
      </c>
      <c r="E30" s="14"/>
      <c r="F30" s="15"/>
    </row>
    <row r="31" spans="1:6">
      <c r="A31" s="59"/>
      <c r="B31" s="39" t="s">
        <v>47</v>
      </c>
      <c r="C31" s="60"/>
      <c r="D31" s="14"/>
      <c r="E31" s="14"/>
      <c r="F31" s="15"/>
    </row>
  </sheetData>
  <mergeCells count="1">
    <mergeCell ref="A1:F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E3" sqref="E3:F37"/>
    </sheetView>
  </sheetViews>
  <sheetFormatPr defaultColWidth="9" defaultRowHeight="14.25" outlineLevelCol="5"/>
  <cols>
    <col min="2" max="2" width="21.125" style="41" customWidth="1"/>
    <col min="3" max="3" width="12.625" style="41" customWidth="1"/>
    <col min="4" max="4" width="11.375" style="41" customWidth="1"/>
    <col min="5" max="5" width="15.125" style="41" customWidth="1"/>
    <col min="6" max="6" width="17.25" style="41" customWidth="1"/>
  </cols>
  <sheetData>
    <row r="1" ht="25.5" spans="1:6">
      <c r="A1" s="2" t="s">
        <v>66</v>
      </c>
      <c r="B1" s="3"/>
      <c r="C1" s="3"/>
      <c r="D1" s="3"/>
      <c r="E1" s="3"/>
      <c r="F1" s="4"/>
    </row>
    <row r="2" spans="1:6">
      <c r="A2" s="5" t="s">
        <v>1</v>
      </c>
      <c r="B2" s="6" t="s">
        <v>2</v>
      </c>
      <c r="C2" s="5" t="s">
        <v>3</v>
      </c>
      <c r="D2" s="5" t="s">
        <v>3</v>
      </c>
      <c r="E2" s="5" t="s">
        <v>5</v>
      </c>
      <c r="F2" s="7" t="s">
        <v>6</v>
      </c>
    </row>
    <row r="3" s="1" customFormat="1" spans="1:6">
      <c r="A3" s="42" t="s">
        <v>7</v>
      </c>
      <c r="B3" s="9" t="s">
        <v>8</v>
      </c>
      <c r="C3" s="8" t="s">
        <v>7</v>
      </c>
      <c r="D3" s="28"/>
      <c r="E3" s="28"/>
      <c r="F3" s="29"/>
    </row>
    <row r="4" s="1" customFormat="1" spans="1:6">
      <c r="A4" s="43" t="s">
        <v>9</v>
      </c>
      <c r="B4" s="12" t="s">
        <v>10</v>
      </c>
      <c r="C4" s="13" t="s">
        <v>11</v>
      </c>
      <c r="D4" s="34" t="s">
        <v>67</v>
      </c>
      <c r="E4" s="34"/>
      <c r="F4" s="35"/>
    </row>
    <row r="5" s="1" customFormat="1" ht="23" customHeight="1" spans="1:6">
      <c r="A5" s="43">
        <v>1</v>
      </c>
      <c r="B5" s="12" t="s">
        <v>12</v>
      </c>
      <c r="C5" s="13" t="s">
        <v>11</v>
      </c>
      <c r="D5" s="34" t="s">
        <v>67</v>
      </c>
      <c r="E5" s="34"/>
      <c r="F5" s="35"/>
    </row>
    <row r="6" s="1" customFormat="1" spans="1:6">
      <c r="A6" s="44" t="s">
        <v>50</v>
      </c>
      <c r="B6" s="12" t="s">
        <v>51</v>
      </c>
      <c r="C6" s="13" t="s">
        <v>52</v>
      </c>
      <c r="D6" s="17">
        <v>1</v>
      </c>
      <c r="E6" s="18"/>
      <c r="F6" s="35"/>
    </row>
    <row r="7" s="1" customFormat="1" spans="1:6">
      <c r="A7" s="45" t="s">
        <v>33</v>
      </c>
      <c r="B7" s="12" t="s">
        <v>53</v>
      </c>
      <c r="C7" s="13" t="s">
        <v>54</v>
      </c>
      <c r="D7" s="17">
        <v>1200</v>
      </c>
      <c r="E7" s="17"/>
      <c r="F7" s="35"/>
    </row>
    <row r="8" s="1" customFormat="1" spans="1:6">
      <c r="A8" s="46" t="s">
        <v>68</v>
      </c>
      <c r="B8" s="47" t="s">
        <v>69</v>
      </c>
      <c r="C8" s="48" t="s">
        <v>70</v>
      </c>
      <c r="D8" s="17">
        <v>1</v>
      </c>
      <c r="E8" s="18"/>
      <c r="F8" s="18"/>
    </row>
    <row r="9" s="1" customFormat="1" spans="1:6">
      <c r="A9" s="46" t="s">
        <v>33</v>
      </c>
      <c r="B9" s="47" t="s">
        <v>71</v>
      </c>
      <c r="C9" s="47" t="s">
        <v>72</v>
      </c>
      <c r="D9" s="17">
        <v>5.2</v>
      </c>
      <c r="E9" s="17"/>
      <c r="F9" s="18"/>
    </row>
    <row r="10" s="1" customFormat="1" spans="1:6">
      <c r="A10" s="46" t="s">
        <v>73</v>
      </c>
      <c r="B10" s="47" t="s">
        <v>74</v>
      </c>
      <c r="C10" s="47" t="s">
        <v>72</v>
      </c>
      <c r="D10" s="17">
        <v>2.3</v>
      </c>
      <c r="E10" s="17"/>
      <c r="F10" s="18"/>
    </row>
    <row r="11" s="1" customFormat="1" spans="1:6">
      <c r="A11" s="46" t="s">
        <v>75</v>
      </c>
      <c r="B11" s="47" t="s">
        <v>76</v>
      </c>
      <c r="C11" s="48" t="s">
        <v>77</v>
      </c>
      <c r="D11" s="17">
        <v>1</v>
      </c>
      <c r="E11" s="18"/>
      <c r="F11" s="18"/>
    </row>
    <row r="12" s="1" customFormat="1" spans="1:6">
      <c r="A12" s="46" t="s">
        <v>61</v>
      </c>
      <c r="B12" s="47" t="s">
        <v>78</v>
      </c>
      <c r="C12" s="47" t="s">
        <v>72</v>
      </c>
      <c r="D12" s="17">
        <v>4</v>
      </c>
      <c r="E12" s="17"/>
      <c r="F12" s="18"/>
    </row>
    <row r="13" s="1" customFormat="1" spans="1:6">
      <c r="A13" s="46" t="s">
        <v>79</v>
      </c>
      <c r="B13" s="47" t="s">
        <v>80</v>
      </c>
      <c r="C13" s="47" t="s">
        <v>81</v>
      </c>
      <c r="D13" s="17">
        <v>6</v>
      </c>
      <c r="E13" s="17"/>
      <c r="F13" s="18"/>
    </row>
    <row r="14" s="1" customFormat="1" spans="1:6">
      <c r="A14" s="46" t="s">
        <v>82</v>
      </c>
      <c r="B14" s="47" t="s">
        <v>83</v>
      </c>
      <c r="C14" s="47" t="s">
        <v>81</v>
      </c>
      <c r="D14" s="17">
        <v>6</v>
      </c>
      <c r="E14" s="18"/>
      <c r="F14" s="18"/>
    </row>
    <row r="15" s="1" customFormat="1" spans="1:6">
      <c r="A15" s="42" t="s">
        <v>7</v>
      </c>
      <c r="B15" s="9" t="s">
        <v>14</v>
      </c>
      <c r="C15" s="19" t="s">
        <v>7</v>
      </c>
      <c r="D15" s="28"/>
      <c r="E15" s="28"/>
      <c r="F15" s="29"/>
    </row>
    <row r="16" s="1" customFormat="1" spans="1:6">
      <c r="A16" s="43" t="s">
        <v>9</v>
      </c>
      <c r="B16" s="12" t="s">
        <v>15</v>
      </c>
      <c r="C16" s="13" t="s">
        <v>11</v>
      </c>
      <c r="D16" s="34" t="s">
        <v>84</v>
      </c>
      <c r="E16" s="34"/>
      <c r="F16" s="35"/>
    </row>
    <row r="17" s="1" customFormat="1" spans="1:6">
      <c r="A17" s="43" t="s">
        <v>33</v>
      </c>
      <c r="B17" s="12" t="s">
        <v>17</v>
      </c>
      <c r="C17" s="20" t="s">
        <v>18</v>
      </c>
      <c r="D17" s="34" t="s">
        <v>84</v>
      </c>
      <c r="E17" s="34"/>
      <c r="F17" s="35"/>
    </row>
    <row r="18" s="1" customFormat="1" spans="1:6">
      <c r="A18" s="45" t="s">
        <v>19</v>
      </c>
      <c r="B18" s="20" t="s">
        <v>20</v>
      </c>
      <c r="C18" s="21"/>
      <c r="D18" s="34"/>
      <c r="E18" s="34"/>
      <c r="F18" s="35"/>
    </row>
    <row r="19" s="1" customFormat="1" ht="22.5" spans="1:6">
      <c r="A19" s="49"/>
      <c r="B19" s="20" t="s">
        <v>21</v>
      </c>
      <c r="C19" s="23" t="s">
        <v>22</v>
      </c>
      <c r="D19" s="34" t="s">
        <v>85</v>
      </c>
      <c r="E19" s="34"/>
      <c r="F19" s="35"/>
    </row>
    <row r="20" s="1" customFormat="1" spans="1:6">
      <c r="A20" s="45" t="s">
        <v>23</v>
      </c>
      <c r="B20" s="24" t="s">
        <v>24</v>
      </c>
      <c r="C20" s="38"/>
      <c r="D20" s="34"/>
      <c r="E20" s="34"/>
      <c r="F20" s="35"/>
    </row>
    <row r="21" s="1" customFormat="1" ht="22.5" spans="1:6">
      <c r="A21" s="49"/>
      <c r="B21" s="20" t="s">
        <v>25</v>
      </c>
      <c r="C21" s="26" t="s">
        <v>26</v>
      </c>
      <c r="D21" s="34" t="s">
        <v>86</v>
      </c>
      <c r="E21" s="34"/>
      <c r="F21" s="35"/>
    </row>
    <row r="22" s="1" customFormat="1" spans="1:6">
      <c r="A22" s="45" t="s">
        <v>27</v>
      </c>
      <c r="B22" s="20" t="s">
        <v>28</v>
      </c>
      <c r="C22" s="27"/>
      <c r="D22" s="34"/>
      <c r="E22" s="34"/>
      <c r="F22" s="35"/>
    </row>
    <row r="23" s="1" customFormat="1" spans="1:6">
      <c r="A23" s="49"/>
      <c r="B23" s="20" t="s">
        <v>29</v>
      </c>
      <c r="C23" s="6" t="s">
        <v>26</v>
      </c>
      <c r="D23" s="34" t="s">
        <v>86</v>
      </c>
      <c r="E23" s="34"/>
      <c r="F23" s="35"/>
    </row>
    <row r="24" s="1" customFormat="1" spans="1:6">
      <c r="A24" s="42"/>
      <c r="B24" s="9" t="s">
        <v>30</v>
      </c>
      <c r="C24" s="19" t="s">
        <v>11</v>
      </c>
      <c r="D24" s="28" t="s">
        <v>87</v>
      </c>
      <c r="E24" s="28"/>
      <c r="F24" s="29"/>
    </row>
    <row r="25" s="1" customFormat="1" spans="1:6">
      <c r="A25" s="45" t="s">
        <v>9</v>
      </c>
      <c r="B25" s="30" t="s">
        <v>59</v>
      </c>
      <c r="C25" s="13"/>
      <c r="D25" s="34"/>
      <c r="E25" s="34"/>
      <c r="F25" s="35"/>
    </row>
    <row r="26" s="1" customFormat="1" spans="1:6">
      <c r="A26" s="43" t="s">
        <v>33</v>
      </c>
      <c r="B26" s="31" t="s">
        <v>34</v>
      </c>
      <c r="C26" s="13" t="s">
        <v>35</v>
      </c>
      <c r="D26" s="34" t="s">
        <v>88</v>
      </c>
      <c r="E26" s="34"/>
      <c r="F26" s="35"/>
    </row>
    <row r="27" s="1" customFormat="1" spans="1:6">
      <c r="A27" s="6">
        <v>2</v>
      </c>
      <c r="B27" s="32" t="s">
        <v>36</v>
      </c>
      <c r="C27" s="20" t="s">
        <v>37</v>
      </c>
      <c r="D27" s="14" t="s">
        <v>33</v>
      </c>
      <c r="E27" s="14"/>
      <c r="F27" s="15"/>
    </row>
    <row r="28" s="1" customFormat="1" ht="22.5" spans="1:6">
      <c r="A28" s="20" t="s">
        <v>19</v>
      </c>
      <c r="B28" s="32" t="s">
        <v>38</v>
      </c>
      <c r="C28" s="20" t="s">
        <v>37</v>
      </c>
      <c r="D28" s="14" t="s">
        <v>33</v>
      </c>
      <c r="E28" s="14"/>
      <c r="F28" s="15"/>
    </row>
    <row r="29" s="1" customFormat="1" spans="1:6">
      <c r="A29" s="20" t="s">
        <v>23</v>
      </c>
      <c r="B29" s="20" t="s">
        <v>39</v>
      </c>
      <c r="C29" s="20" t="s">
        <v>40</v>
      </c>
      <c r="D29" s="14" t="s">
        <v>89</v>
      </c>
      <c r="E29" s="14"/>
      <c r="F29" s="15"/>
    </row>
    <row r="30" s="1" customFormat="1" spans="1:6">
      <c r="A30" s="45" t="s">
        <v>50</v>
      </c>
      <c r="B30" s="20" t="s">
        <v>42</v>
      </c>
      <c r="C30" s="20" t="s">
        <v>43</v>
      </c>
      <c r="D30" s="34" t="s">
        <v>90</v>
      </c>
      <c r="E30" s="34"/>
      <c r="F30" s="35"/>
    </row>
    <row r="31" s="1" customFormat="1" spans="1:6">
      <c r="A31" s="45" t="s">
        <v>19</v>
      </c>
      <c r="B31" s="20" t="s">
        <v>20</v>
      </c>
      <c r="C31" s="20" t="s">
        <v>43</v>
      </c>
      <c r="D31" s="34" t="s">
        <v>90</v>
      </c>
      <c r="E31" s="34"/>
      <c r="F31" s="35"/>
    </row>
    <row r="32" s="1" customFormat="1" ht="22.5" spans="1:6">
      <c r="A32" s="49"/>
      <c r="B32" s="20" t="s">
        <v>44</v>
      </c>
      <c r="C32" s="20" t="s">
        <v>22</v>
      </c>
      <c r="D32" s="34" t="s">
        <v>91</v>
      </c>
      <c r="E32" s="34"/>
      <c r="F32" s="35"/>
    </row>
    <row r="33" s="1" customFormat="1" spans="1:6">
      <c r="A33" s="45" t="s">
        <v>23</v>
      </c>
      <c r="B33" s="20" t="s">
        <v>24</v>
      </c>
      <c r="C33" s="33"/>
      <c r="D33" s="34"/>
      <c r="E33" s="34"/>
      <c r="F33" s="35"/>
    </row>
    <row r="34" s="1" customFormat="1" ht="22.5" spans="1:6">
      <c r="A34" s="49"/>
      <c r="B34" s="20" t="s">
        <v>45</v>
      </c>
      <c r="C34" s="20" t="s">
        <v>26</v>
      </c>
      <c r="D34" s="34" t="s">
        <v>92</v>
      </c>
      <c r="E34" s="34"/>
      <c r="F34" s="35"/>
    </row>
    <row r="35" s="1" customFormat="1" spans="1:6">
      <c r="A35" s="50" t="s">
        <v>27</v>
      </c>
      <c r="B35" s="36" t="s">
        <v>28</v>
      </c>
      <c r="C35" s="37"/>
      <c r="D35" s="34"/>
      <c r="E35" s="34"/>
      <c r="F35" s="35"/>
    </row>
    <row r="36" s="1" customFormat="1" spans="1:6">
      <c r="A36" s="51"/>
      <c r="B36" s="39" t="s">
        <v>46</v>
      </c>
      <c r="C36" s="39" t="s">
        <v>26</v>
      </c>
      <c r="D36" s="34" t="s">
        <v>92</v>
      </c>
      <c r="E36" s="34"/>
      <c r="F36" s="35"/>
    </row>
    <row r="37" s="1" customFormat="1" spans="1:6">
      <c r="A37" s="52"/>
      <c r="B37" s="39" t="s">
        <v>47</v>
      </c>
      <c r="C37" s="40"/>
      <c r="D37" s="34"/>
      <c r="E37" s="34"/>
      <c r="F37" s="35"/>
    </row>
    <row r="38" s="1" customFormat="1" spans="2:6">
      <c r="B38" s="53"/>
      <c r="C38" s="53"/>
      <c r="D38" s="53"/>
      <c r="E38" s="53"/>
      <c r="F38" s="53"/>
    </row>
    <row r="39" s="1" customFormat="1" spans="2:6">
      <c r="B39" s="53"/>
      <c r="C39" s="53"/>
      <c r="D39" s="53"/>
      <c r="E39" s="53"/>
      <c r="F39" s="53"/>
    </row>
  </sheetData>
  <mergeCells count="1">
    <mergeCell ref="A1:F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F22" sqref="F22"/>
    </sheetView>
  </sheetViews>
  <sheetFormatPr defaultColWidth="9" defaultRowHeight="14.25" outlineLevelCol="5"/>
  <cols>
    <col min="2" max="2" width="20.75" customWidth="1"/>
    <col min="3" max="3" width="10" customWidth="1"/>
    <col min="4" max="4" width="12.625" customWidth="1"/>
    <col min="5" max="5" width="12.25" customWidth="1"/>
    <col min="6" max="6" width="14.75" customWidth="1"/>
  </cols>
  <sheetData>
    <row r="1" ht="25.5" spans="1:6">
      <c r="A1" s="2" t="s">
        <v>93</v>
      </c>
      <c r="B1" s="3"/>
      <c r="C1" s="3"/>
      <c r="D1" s="3"/>
      <c r="E1" s="3"/>
      <c r="F1" s="4"/>
    </row>
    <row r="2" spans="1:6">
      <c r="A2" s="5" t="s">
        <v>1</v>
      </c>
      <c r="B2" s="6" t="s">
        <v>2</v>
      </c>
      <c r="C2" s="5" t="s">
        <v>3</v>
      </c>
      <c r="D2" s="5" t="s">
        <v>3</v>
      </c>
      <c r="E2" s="5" t="s">
        <v>5</v>
      </c>
      <c r="F2" s="7" t="s">
        <v>6</v>
      </c>
    </row>
    <row r="3" spans="1:6">
      <c r="A3" s="8" t="s">
        <v>7</v>
      </c>
      <c r="B3" s="9" t="s">
        <v>8</v>
      </c>
      <c r="C3" s="8" t="s">
        <v>7</v>
      </c>
      <c r="D3" s="10"/>
      <c r="E3" s="10"/>
      <c r="F3" s="11"/>
    </row>
    <row r="4" spans="1:6">
      <c r="A4" s="6" t="s">
        <v>9</v>
      </c>
      <c r="B4" s="12" t="s">
        <v>10</v>
      </c>
      <c r="C4" s="13" t="s">
        <v>11</v>
      </c>
      <c r="D4" s="14" t="s">
        <v>94</v>
      </c>
      <c r="E4" s="14"/>
      <c r="F4" s="15"/>
    </row>
    <row r="5" spans="1:6">
      <c r="A5" s="6">
        <v>1</v>
      </c>
      <c r="B5" s="12" t="s">
        <v>12</v>
      </c>
      <c r="C5" s="13" t="s">
        <v>11</v>
      </c>
      <c r="D5" s="14" t="s">
        <v>95</v>
      </c>
      <c r="E5" s="14"/>
      <c r="F5" s="15"/>
    </row>
    <row r="6" spans="1:6">
      <c r="A6" s="6">
        <v>2</v>
      </c>
      <c r="B6" s="12" t="s">
        <v>13</v>
      </c>
      <c r="C6" s="13" t="s">
        <v>11</v>
      </c>
      <c r="D6" s="14" t="s">
        <v>96</v>
      </c>
      <c r="E6" s="14"/>
      <c r="F6" s="15"/>
    </row>
    <row r="7" spans="1:6">
      <c r="A7" s="16" t="s">
        <v>50</v>
      </c>
      <c r="B7" s="12" t="s">
        <v>51</v>
      </c>
      <c r="C7" s="13" t="s">
        <v>52</v>
      </c>
      <c r="D7" s="17">
        <v>3</v>
      </c>
      <c r="E7" s="18"/>
      <c r="F7" s="15"/>
    </row>
    <row r="8" spans="1:6">
      <c r="A8" s="6">
        <v>1</v>
      </c>
      <c r="B8" s="12" t="s">
        <v>53</v>
      </c>
      <c r="C8" s="13" t="s">
        <v>54</v>
      </c>
      <c r="D8" s="17">
        <v>3600</v>
      </c>
      <c r="E8" s="17"/>
      <c r="F8" s="15"/>
    </row>
    <row r="9" spans="1:6">
      <c r="A9" s="8" t="s">
        <v>7</v>
      </c>
      <c r="B9" s="9" t="s">
        <v>14</v>
      </c>
      <c r="C9" s="19" t="s">
        <v>7</v>
      </c>
      <c r="D9" s="10"/>
      <c r="E9" s="10"/>
      <c r="F9" s="11"/>
    </row>
    <row r="10" spans="1:6">
      <c r="A10" s="6" t="s">
        <v>9</v>
      </c>
      <c r="B10" s="12" t="s">
        <v>15</v>
      </c>
      <c r="C10" s="13" t="s">
        <v>11</v>
      </c>
      <c r="D10" s="14" t="s">
        <v>97</v>
      </c>
      <c r="E10" s="14"/>
      <c r="F10" s="15"/>
    </row>
    <row r="11" spans="1:6">
      <c r="A11" s="6">
        <v>1</v>
      </c>
      <c r="B11" s="12" t="s">
        <v>17</v>
      </c>
      <c r="C11" s="20" t="s">
        <v>18</v>
      </c>
      <c r="D11" s="14" t="s">
        <v>97</v>
      </c>
      <c r="E11" s="14"/>
      <c r="F11" s="15"/>
    </row>
    <row r="12" spans="1:6">
      <c r="A12" s="20" t="s">
        <v>19</v>
      </c>
      <c r="B12" s="20" t="s">
        <v>20</v>
      </c>
      <c r="C12" s="21"/>
      <c r="D12" s="14"/>
      <c r="E12" s="14"/>
      <c r="F12" s="15"/>
    </row>
    <row r="13" ht="22.5" spans="1:6">
      <c r="A13" s="22"/>
      <c r="B13" s="20" t="s">
        <v>21</v>
      </c>
      <c r="C13" s="23" t="s">
        <v>22</v>
      </c>
      <c r="D13" s="14" t="s">
        <v>98</v>
      </c>
      <c r="E13" s="14"/>
      <c r="F13" s="15"/>
    </row>
    <row r="14" spans="1:6">
      <c r="A14" s="20" t="s">
        <v>23</v>
      </c>
      <c r="B14" s="24" t="s">
        <v>24</v>
      </c>
      <c r="C14" s="25"/>
      <c r="D14" s="14"/>
      <c r="E14" s="14"/>
      <c r="F14" s="15"/>
    </row>
    <row r="15" ht="22.5" spans="1:6">
      <c r="A15" s="22"/>
      <c r="B15" s="20" t="s">
        <v>25</v>
      </c>
      <c r="C15" s="26" t="s">
        <v>26</v>
      </c>
      <c r="D15" s="14" t="s">
        <v>99</v>
      </c>
      <c r="E15" s="14"/>
      <c r="F15" s="15"/>
    </row>
    <row r="16" spans="1:6">
      <c r="A16" s="20" t="s">
        <v>27</v>
      </c>
      <c r="B16" s="20" t="s">
        <v>28</v>
      </c>
      <c r="C16" s="27"/>
      <c r="D16" s="14"/>
      <c r="E16" s="14"/>
      <c r="F16" s="15"/>
    </row>
    <row r="17" spans="1:6">
      <c r="A17" s="22"/>
      <c r="B17" s="20" t="s">
        <v>29</v>
      </c>
      <c r="C17" s="6" t="s">
        <v>26</v>
      </c>
      <c r="D17" s="14" t="s">
        <v>99</v>
      </c>
      <c r="E17" s="14"/>
      <c r="F17" s="15"/>
    </row>
    <row r="18" s="1" customFormat="1" spans="1:6">
      <c r="A18" s="8"/>
      <c r="B18" s="9" t="s">
        <v>30</v>
      </c>
      <c r="C18" s="19" t="s">
        <v>11</v>
      </c>
      <c r="D18" s="28" t="s">
        <v>100</v>
      </c>
      <c r="E18" s="28"/>
      <c r="F18" s="29"/>
    </row>
    <row r="19" spans="1:6">
      <c r="A19" s="20" t="s">
        <v>9</v>
      </c>
      <c r="B19" s="30" t="s">
        <v>59</v>
      </c>
      <c r="C19" s="13"/>
      <c r="D19" s="14"/>
      <c r="E19" s="14"/>
      <c r="F19" s="15"/>
    </row>
    <row r="20" spans="1:6">
      <c r="A20" s="6" t="s">
        <v>33</v>
      </c>
      <c r="B20" s="31" t="s">
        <v>34</v>
      </c>
      <c r="C20" s="13" t="s">
        <v>35</v>
      </c>
      <c r="D20" s="14" t="s">
        <v>101</v>
      </c>
      <c r="E20" s="14"/>
      <c r="F20" s="15"/>
    </row>
    <row r="21" spans="1:6">
      <c r="A21" s="6">
        <v>2</v>
      </c>
      <c r="B21" s="32" t="s">
        <v>36</v>
      </c>
      <c r="C21" s="20" t="s">
        <v>37</v>
      </c>
      <c r="D21" s="14" t="s">
        <v>75</v>
      </c>
      <c r="E21" s="14"/>
      <c r="F21" s="15"/>
    </row>
    <row r="22" ht="22.5" spans="1:6">
      <c r="A22" s="20" t="s">
        <v>19</v>
      </c>
      <c r="B22" s="32" t="s">
        <v>38</v>
      </c>
      <c r="C22" s="20" t="s">
        <v>37</v>
      </c>
      <c r="D22" s="14" t="s">
        <v>75</v>
      </c>
      <c r="E22" s="14"/>
      <c r="F22" s="15"/>
    </row>
    <row r="23" spans="1:6">
      <c r="A23" s="20" t="s">
        <v>23</v>
      </c>
      <c r="B23" s="20" t="s">
        <v>39</v>
      </c>
      <c r="C23" s="20" t="s">
        <v>40</v>
      </c>
      <c r="D23" s="14" t="s">
        <v>102</v>
      </c>
      <c r="E23" s="14"/>
      <c r="F23" s="15"/>
    </row>
    <row r="24" spans="1:6">
      <c r="A24" s="20" t="s">
        <v>50</v>
      </c>
      <c r="B24" s="20" t="s">
        <v>42</v>
      </c>
      <c r="C24" s="20" t="s">
        <v>43</v>
      </c>
      <c r="D24" s="14" t="s">
        <v>103</v>
      </c>
      <c r="E24" s="14"/>
      <c r="F24" s="15"/>
    </row>
    <row r="25" spans="1:6">
      <c r="A25" s="20" t="s">
        <v>19</v>
      </c>
      <c r="B25" s="20" t="s">
        <v>20</v>
      </c>
      <c r="C25" s="20" t="s">
        <v>43</v>
      </c>
      <c r="D25" s="14" t="s">
        <v>103</v>
      </c>
      <c r="E25" s="14"/>
      <c r="F25" s="15"/>
    </row>
    <row r="26" ht="30" customHeight="1" spans="1:6">
      <c r="A26" s="33"/>
      <c r="B26" s="20" t="s">
        <v>44</v>
      </c>
      <c r="C26" s="20" t="s">
        <v>22</v>
      </c>
      <c r="D26" s="34" t="s">
        <v>104</v>
      </c>
      <c r="E26" s="34"/>
      <c r="F26" s="35"/>
    </row>
    <row r="27" ht="16" customHeight="1" spans="1:6">
      <c r="A27" s="20" t="s">
        <v>23</v>
      </c>
      <c r="B27" s="20" t="s">
        <v>24</v>
      </c>
      <c r="C27" s="33"/>
      <c r="D27" s="34"/>
      <c r="E27" s="34"/>
      <c r="F27" s="35"/>
    </row>
    <row r="28" ht="22.5" spans="1:6">
      <c r="A28" s="33"/>
      <c r="B28" s="20" t="s">
        <v>45</v>
      </c>
      <c r="C28" s="20" t="s">
        <v>26</v>
      </c>
      <c r="D28" s="34" t="s">
        <v>105</v>
      </c>
      <c r="E28" s="34"/>
      <c r="F28" s="35"/>
    </row>
    <row r="29" spans="1:6">
      <c r="A29" s="36" t="s">
        <v>27</v>
      </c>
      <c r="B29" s="36" t="s">
        <v>28</v>
      </c>
      <c r="C29" s="37"/>
      <c r="D29" s="34"/>
      <c r="E29" s="34"/>
      <c r="F29" s="35"/>
    </row>
    <row r="30" spans="1:6">
      <c r="A30" s="38"/>
      <c r="B30" s="39" t="s">
        <v>46</v>
      </c>
      <c r="C30" s="39" t="s">
        <v>26</v>
      </c>
      <c r="D30" s="34" t="s">
        <v>105</v>
      </c>
      <c r="E30" s="34"/>
      <c r="F30" s="35"/>
    </row>
    <row r="31" spans="1:6">
      <c r="A31" s="40"/>
      <c r="B31" s="39" t="s">
        <v>47</v>
      </c>
      <c r="C31" s="40"/>
      <c r="D31" s="34"/>
      <c r="E31" s="34"/>
      <c r="F31" s="35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一标工程量</vt:lpstr>
      <vt:lpstr>二标工程量</vt:lpstr>
      <vt:lpstr>三标工程量</vt:lpstr>
      <vt:lpstr>四标工程量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乔雨</cp:lastModifiedBy>
  <dcterms:created xsi:type="dcterms:W3CDTF">2024-01-11T17:24:00Z</dcterms:created>
  <dcterms:modified xsi:type="dcterms:W3CDTF">2024-02-04T07:54:08Z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2024-01-11T09:24:58Z</vt:filetime>
  </property>
  <property fmtid="{D5CDD505-2E9C-101B-9397-08002B2CF9AE}" pid="4" name="UsrData">
    <vt:lpwstr>659fb3e683b9c4001f6096b5wl</vt:lpwstr>
  </property>
  <property fmtid="{D5CDD505-2E9C-101B-9397-08002B2CF9AE}" pid="5" name="ICV">
    <vt:lpwstr>8079C4B52C9C47CFAA8C141620E3CA9A_13</vt:lpwstr>
  </property>
  <property fmtid="{D5CDD505-2E9C-101B-9397-08002B2CF9AE}" pid="6" name="KSOProductBuildVer">
    <vt:lpwstr>2052-12.1.0.16250</vt:lpwstr>
  </property>
</Properties>
</file>